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iunova.I.B\Downloads\"/>
    </mc:Choice>
  </mc:AlternateContent>
  <xr:revisionPtr revIDLastSave="0" documentId="8_{2FCBFA4C-9708-4C8E-8754-C8D5ED5604C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ТРАФАРЕТ!$L$27</definedName>
    <definedName name="_Beg0205">ТРАФАРЕТ!$O$27</definedName>
    <definedName name="_Beg0206">ТРАФАРЕТ!$R$27</definedName>
    <definedName name="_Beg0207">ТРАФАРЕТ!$U$27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ТРАФАРЕТ!$L$117</definedName>
    <definedName name="detailEndFinSrcI">ТРАФАРЕТ!#REF!</definedName>
    <definedName name="detailEndFinSrcO">ТРАФАРЕТ!#REF!</definedName>
    <definedName name="detailEndIncome">ТРАФАРЕТ!$L$13</definedName>
    <definedName name="detailStartExpend">ТРАФАРЕТ!$B$27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calcChain.xml><?xml version="1.0" encoding="utf-8"?>
<calcChain xmlns="http://schemas.openxmlformats.org/spreadsheetml/2006/main">
  <c r="Y116" i="1" l="1"/>
  <c r="Y114" i="1"/>
  <c r="Y112" i="1"/>
  <c r="Y110" i="1"/>
  <c r="Y108" i="1"/>
  <c r="Y106" i="1"/>
  <c r="Y104" i="1"/>
  <c r="Y102" i="1"/>
  <c r="Y101" i="1"/>
  <c r="Y99" i="1"/>
  <c r="Y98" i="1"/>
  <c r="Y96" i="1"/>
  <c r="Y94" i="1"/>
  <c r="Y93" i="1"/>
  <c r="Y91" i="1"/>
  <c r="Y89" i="1"/>
  <c r="Y87" i="1"/>
  <c r="Y86" i="1"/>
  <c r="Y84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2" i="1"/>
  <c r="Y61" i="1"/>
  <c r="Y59" i="1"/>
  <c r="Y58" i="1"/>
  <c r="Y57" i="1"/>
  <c r="Y56" i="1"/>
  <c r="Y55" i="1"/>
  <c r="Y54" i="1"/>
  <c r="Y53" i="1"/>
  <c r="Y52" i="1"/>
  <c r="Y51" i="1"/>
  <c r="Y50" i="1"/>
  <c r="Y49" i="1"/>
  <c r="Y47" i="1"/>
  <c r="Y45" i="1"/>
  <c r="Y44" i="1"/>
  <c r="Y43" i="1"/>
  <c r="Y42" i="1"/>
  <c r="Y41" i="1"/>
  <c r="Y40" i="1"/>
  <c r="Y39" i="1"/>
  <c r="Y38" i="1"/>
  <c r="Y36" i="1"/>
  <c r="Y34" i="1"/>
  <c r="Y33" i="1"/>
  <c r="Y32" i="1"/>
  <c r="Y31" i="1"/>
  <c r="Y30" i="1"/>
</calcChain>
</file>

<file path=xl/sharedStrings.xml><?xml version="1.0" encoding="utf-8"?>
<sst xmlns="http://schemas.openxmlformats.org/spreadsheetml/2006/main" count="482" uniqueCount="132">
  <si>
    <t xml:space="preserve">                         ОТЧЕТ  ОБ  ИСПОЛНЕНИИ БЮДЖЕТА</t>
  </si>
  <si>
    <t>на</t>
  </si>
  <si>
    <t>Наименование бюджета</t>
  </si>
  <si>
    <t xml:space="preserve">Единица измерения:  руб 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</si>
  <si>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</si>
  <si>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</si>
  <si>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</si>
  <si>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</si>
  <si>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</si>
  <si>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4</t>
  </si>
  <si>
    <t>5</t>
  </si>
  <si>
    <t>6</t>
  </si>
  <si>
    <t>7</t>
  </si>
  <si>
    <t>х</t>
  </si>
  <si>
    <t>в том числе:</t>
  </si>
  <si>
    <t>Расходы бюджета - всего</t>
  </si>
  <si>
    <t>200</t>
  </si>
  <si>
    <t>500</t>
  </si>
  <si>
    <t>2. Расходы бюджета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</si>
  <si>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</si>
  <si>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</si>
  <si>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</si>
  <si>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</si>
  <si>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</si>
  <si>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 xml:space="preserve">Код расхода по бюджетной классификации
</t>
  </si>
  <si>
    <t>Периодичность:     месячная, квартальная, годовая</t>
  </si>
  <si>
    <t>Федеральный бюджет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</si>
  <si>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</si>
  <si>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</si>
  <si>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</si>
  <si>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</si>
  <si>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Ульяновской области</t>
  </si>
  <si>
    <t>3</t>
  </si>
  <si>
    <t>7325002229</t>
  </si>
  <si>
    <t>01.01.2022</t>
  </si>
  <si>
    <t>01 января 2022 г.</t>
  </si>
  <si>
    <t>Генеральная прокуратура Российской Федерации</t>
  </si>
  <si>
    <t>41500000000000000</t>
  </si>
  <si>
    <t>000</t>
  </si>
  <si>
    <t>i1_41500000000000000000</t>
  </si>
  <si>
    <t>Фонд оплаты труда государственных (муниципальных) органов</t>
  </si>
  <si>
    <t>41503019190090012</t>
  </si>
  <si>
    <t>121</t>
  </si>
  <si>
    <t>i7_41503019190090012121</t>
  </si>
  <si>
    <t>211</t>
  </si>
  <si>
    <t>211_01</t>
  </si>
  <si>
    <t>211_02</t>
  </si>
  <si>
    <t>211_03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</si>
  <si>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</si>
  <si>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</si>
  <si>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</si>
  <si>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i7_41503019190090012129</t>
  </si>
  <si>
    <t>213</t>
  </si>
  <si>
    <t>Иные выплаты персоналу государственных (муниципальных) органов, за исключением фонда оплаты труда</t>
  </si>
  <si>
    <t>41503019190090019</t>
  </si>
  <si>
    <t>122</t>
  </si>
  <si>
    <t>i7_41503019190090019122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</si>
  <si>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</si>
  <si>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</si>
  <si>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</si>
  <si>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</si>
  <si>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</si>
  <si>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</si>
  <si>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</si>
  <si>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</si>
  <si>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Закупка товаров, работ, услуг в сфере информационно-коммуникационных технологий</t>
  </si>
  <si>
    <t>242</t>
  </si>
  <si>
    <t>i7_41503019190090019242</t>
  </si>
  <si>
    <t>221</t>
  </si>
  <si>
    <t>221_10</t>
  </si>
  <si>
    <t>225</t>
  </si>
  <si>
    <t>225_10</t>
  </si>
  <si>
    <t>226_10</t>
  </si>
  <si>
    <t>310</t>
  </si>
  <si>
    <t>310_10</t>
  </si>
  <si>
    <t>310_11</t>
  </si>
  <si>
    <t>346</t>
  </si>
  <si>
    <t>346_11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</si>
  <si>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</si>
  <si>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</si>
  <si>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i7_41503019190090019243</t>
  </si>
  <si>
    <t>Прочая закупка товаров, работ и услуг для обеспечения государственных (муниципальных) нужд</t>
  </si>
  <si>
    <t>244</t>
  </si>
  <si>
    <t>i7_41503019190090019244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</si>
  <si>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</si>
  <si>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</si>
  <si>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</si>
  <si>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</si>
  <si>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</si>
  <si>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</si>
  <si>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</si>
  <si>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</si>
  <si>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226_07</t>
  </si>
  <si>
    <t>226_99</t>
  </si>
  <si>
    <t>228</t>
  </si>
  <si>
    <t>343</t>
  </si>
  <si>
    <t>346_02</t>
  </si>
  <si>
    <t>346_99</t>
  </si>
  <si>
    <t>Закупка энергетических ресурсов</t>
  </si>
  <si>
    <t>247</t>
  </si>
  <si>
    <t>i7_41503019190090019247</t>
  </si>
  <si>
    <t>Пособия, компенсации и иные социальные выплаты гражданам, кроме публичных нормативных обязательств</t>
  </si>
  <si>
    <t>321</t>
  </si>
  <si>
    <t>i7_41503019190090019321</t>
  </si>
  <si>
    <t>264</t>
  </si>
  <si>
    <t>265</t>
  </si>
  <si>
    <t>Уплата налога на имущество организаций и земельного налога</t>
  </si>
  <si>
    <t>851</t>
  </si>
  <si>
    <t>i7_41503019190090019851</t>
  </si>
  <si>
    <t>291</t>
  </si>
  <si>
    <t>Уплата прочих налогов, сборов</t>
  </si>
  <si>
    <t>852</t>
  </si>
  <si>
    <t>i7_41503019190090019852</t>
  </si>
  <si>
    <t>41503019190092501</t>
  </si>
  <si>
    <t>i7_41503019190092501121</t>
  </si>
  <si>
    <t>i7_41503019190092501129</t>
  </si>
  <si>
    <t>i7_41503019190092501243</t>
  </si>
  <si>
    <t>i7_41503019190092501244</t>
  </si>
  <si>
    <t>i7_41503019190092501247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</si>
  <si>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</si>
  <si>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41505010511335900</t>
  </si>
  <si>
    <t>412</t>
  </si>
  <si>
    <t>i7_41505010511335900412</t>
  </si>
  <si>
    <t>41507059190092040</t>
  </si>
  <si>
    <t>i7_41507059190092040244</t>
  </si>
  <si>
    <t>41510030311593981</t>
  </si>
  <si>
    <t>i7_41510030311593981321</t>
  </si>
  <si>
    <t>41510039190092525</t>
  </si>
  <si>
    <t>i7_41510039190092525122</t>
  </si>
  <si>
    <t>i7_41510039190092525129</t>
  </si>
  <si>
    <t>41510049190093969</t>
  </si>
  <si>
    <t>i7_41510049190093969122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</si>
</sst>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25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2" fillId="0" borderId="0" xfId="0" applyNumberFormat="1" applyFo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2" fillId="24" borderId="19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center" vertical="center"/>
    </xf>
    <xf numFmtId="0" fontId="2" fillId="24" borderId="20" xfId="0" applyFont="1" applyFill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3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wrapText="1"/>
    </xf>
    <xf numFmtId="49" fontId="2" fillId="0" borderId="23" xfId="0" applyNumberFormat="1" applyFont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4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5" xfId="0" applyNumberFormat="1" applyFont="1" applyFill="1" applyBorder="1" applyAlignment="1" applyProtection="1">
      <alignment wrapText="1"/>
    </xf>
    <xf numFmtId="49" fontId="2" fillId="0" borderId="26" xfId="0" applyNumberFormat="1" applyFont="1" applyBorder="1" applyAlignment="1" applyProtection="1">
      <alignment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164" fontId="2" fillId="25" borderId="27" xfId="0" applyNumberFormat="1" applyFont="1" applyFill="1" applyBorder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37" xfId="0" applyNumberFormat="1" applyFont="1" applyFill="1" applyBorder="1" applyAlignment="1" applyProtection="1">
      <alignment horizontal="center" wrapText="1"/>
      <protection locked="0"/>
    </xf>
    <xf numFmtId="49" fontId="2" fillId="0" borderId="26" xfId="0" applyNumberFormat="1" applyFont="1" applyBorder="1" applyAlignment="1" applyProtection="1">
      <alignment horizontal="center" wrapText="1"/>
      <protection locked="0"/>
    </xf>
    <xf numFmtId="49" fontId="2" fillId="25" borderId="42" xfId="0" applyNumberFormat="1" applyFont="1" applyFill="1" applyBorder="1" applyAlignment="1" applyProtection="1">
      <alignment horizontal="center" wrapText="1"/>
    </xf>
    <xf numFmtId="49" fontId="2" fillId="25" borderId="26" xfId="0" applyNumberFormat="1" applyFont="1" applyFill="1" applyBorder="1" applyAlignment="1" applyProtection="1">
      <alignment horizontal="center" wrapText="1"/>
    </xf>
    <xf numFmtId="49" fontId="2" fillId="24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0" fontId="2" fillId="0" borderId="40" xfId="0" applyFont="1" applyBorder="1" applyAlignment="1" applyProtection="1">
      <alignment horizontal="center" vertic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40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38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164" fontId="2" fillId="27" borderId="33" xfId="0" applyNumberFormat="1" applyFont="1" applyFill="1" applyBorder="1" applyAlignment="1" applyProtection="1">
      <alignment horizontal="right" vertic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27" xfId="0" applyNumberFormat="1" applyFont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right"/>
    </xf>
    <xf numFmtId="0" fontId="2" fillId="24" borderId="35" xfId="0" applyFont="1" applyFill="1" applyBorder="1" applyAlignment="1" applyProtection="1">
      <alignment horizontal="center"/>
    </xf>
    <xf numFmtId="0" fontId="2" fillId="24" borderId="36" xfId="0" applyFont="1" applyFill="1" applyBorder="1" applyAlignment="1" applyProtection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19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40"/>
  <sheetViews>
    <sheetView showZeros="0" tabSelected="1" view="pageBreakPreview" zoomScale="60" zoomScaleNormal="100" workbookViewId="0">
      <selection activeCell="A11" sqref="A11:M11"/>
    </sheetView>
  </sheetViews>
  <sheetFormatPr defaultColWidth="9.109375" defaultRowHeight="13.2" x14ac:dyDescent="0.25"/>
  <cols>
    <col min="1" max="1" width="27.6640625" style="3" customWidth="1"/>
    <col min="2" max="2" width="5" style="3" customWidth="1"/>
    <col min="3" max="3" width="4.33203125" style="3" customWidth="1"/>
    <col min="4" max="4" width="4.6640625" style="3" customWidth="1"/>
    <col min="5" max="5" width="2.5546875" style="3" customWidth="1"/>
    <col min="6" max="6" width="2.109375" style="3" customWidth="1"/>
    <col min="7" max="7" width="1.88671875" style="3" customWidth="1"/>
    <col min="8" max="9" width="5" style="3" customWidth="1"/>
    <col min="10" max="10" width="3.5546875" style="3" customWidth="1"/>
    <col min="11" max="11" width="2.5546875" style="3" customWidth="1"/>
    <col min="12" max="23" width="5.6640625" style="5" customWidth="1"/>
    <col min="24" max="24" width="30.33203125" style="28" hidden="1" customWidth="1"/>
    <col min="25" max="25" width="39.33203125" style="40" hidden="1" customWidth="1"/>
    <col min="26" max="26" width="9.109375" style="2" hidden="1" customWidth="1"/>
    <col min="27" max="16384" width="9.109375" style="2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5" x14ac:dyDescent="0.25">
      <c r="A3" s="96" t="s">
        <v>19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5" x14ac:dyDescent="0.25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25" x14ac:dyDescent="0.25">
      <c r="A5" s="97" t="s">
        <v>21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52"/>
    </row>
    <row r="6" spans="1:25" x14ac:dyDescent="0.25">
      <c r="B6" s="4"/>
      <c r="C6" s="4"/>
      <c r="D6" s="4"/>
      <c r="E6" s="4"/>
      <c r="F6" s="4"/>
      <c r="G6" s="4"/>
      <c r="H6" s="4"/>
      <c r="I6" s="4"/>
      <c r="J6" s="4"/>
      <c r="O6" s="1"/>
      <c r="R6" s="1"/>
      <c r="X6" s="23"/>
      <c r="Y6" s="40" t="s">
        <v>10</v>
      </c>
    </row>
    <row r="7" spans="1:25" x14ac:dyDescent="0.25">
      <c r="B7" s="7"/>
      <c r="C7" s="7"/>
      <c r="D7" s="7"/>
      <c r="E7" s="7"/>
      <c r="F7" s="7"/>
      <c r="G7" s="7"/>
      <c r="H7" s="7"/>
      <c r="I7" s="7"/>
      <c r="J7" s="7"/>
      <c r="K7" s="8"/>
      <c r="L7" s="9"/>
      <c r="M7" s="9"/>
      <c r="N7" s="10" t="s">
        <v>1</v>
      </c>
      <c r="O7" s="102" t="s">
        <v>35</v>
      </c>
      <c r="P7" s="102"/>
      <c r="Q7" s="102"/>
      <c r="R7" s="102"/>
      <c r="S7" s="102"/>
      <c r="T7" s="102"/>
      <c r="U7" s="102"/>
      <c r="V7" s="11"/>
      <c r="W7" s="11"/>
      <c r="X7" s="53"/>
      <c r="Y7" s="40" t="s">
        <v>17</v>
      </c>
    </row>
    <row r="8" spans="1:25" ht="33.75" customHeight="1" x14ac:dyDescent="0.25">
      <c r="A8" s="99" t="s">
        <v>22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5" t="s">
        <v>31</v>
      </c>
      <c r="O8" s="85"/>
      <c r="P8" s="85"/>
      <c r="Q8" s="85"/>
      <c r="R8" s="85"/>
      <c r="S8" s="85"/>
      <c r="T8" s="85"/>
      <c r="U8" s="85"/>
      <c r="V8" s="85"/>
      <c r="W8" s="85"/>
      <c r="X8" s="50"/>
      <c r="Y8" s="40" t="s">
        <v>34</v>
      </c>
    </row>
    <row r="9" spans="1:25" x14ac:dyDescent="0.25">
      <c r="A9" s="100" t="s">
        <v>23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50"/>
    </row>
    <row r="10" spans="1:25" x14ac:dyDescent="0.25">
      <c r="A10" s="98" t="s">
        <v>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85" t="s">
        <v>26</v>
      </c>
      <c r="O10" s="85"/>
      <c r="P10" s="85"/>
      <c r="Q10" s="85"/>
      <c r="R10" s="85"/>
      <c r="S10" s="85"/>
      <c r="T10" s="85"/>
      <c r="U10" s="85"/>
      <c r="V10" s="85"/>
      <c r="W10" s="85"/>
      <c r="X10" s="50"/>
      <c r="Y10" s="40" t="s">
        <v>32</v>
      </c>
    </row>
    <row r="11" spans="1:25" x14ac:dyDescent="0.25">
      <c r="A11" s="98" t="s">
        <v>25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23"/>
    </row>
    <row r="12" spans="1:25" x14ac:dyDescent="0.25">
      <c r="A12" s="98" t="s">
        <v>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23"/>
      <c r="Y12" s="40" t="s">
        <v>33</v>
      </c>
    </row>
    <row r="13" spans="1:25" hidden="1" x14ac:dyDescent="0.25">
      <c r="A13" s="19"/>
      <c r="B13" s="20"/>
      <c r="C13" s="20"/>
      <c r="D13" s="84"/>
      <c r="E13" s="84"/>
      <c r="F13" s="84"/>
      <c r="G13" s="84"/>
      <c r="H13" s="84"/>
      <c r="I13" s="84"/>
      <c r="J13" s="84"/>
      <c r="K13" s="84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48"/>
    </row>
    <row r="14" spans="1:25" ht="1.5" customHeight="1" thickBot="1" x14ac:dyDescent="0.3">
      <c r="A14" s="19"/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23"/>
    </row>
    <row r="15" spans="1:25" x14ac:dyDescent="0.25">
      <c r="A15" s="19"/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</row>
    <row r="16" spans="1:25" x14ac:dyDescent="0.25">
      <c r="A16" s="19"/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</row>
    <row r="17" spans="1:25" ht="13.8" x14ac:dyDescent="0.25">
      <c r="A17" s="95" t="s">
        <v>18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49"/>
    </row>
    <row r="18" spans="1:2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6"/>
    </row>
    <row r="19" spans="1:25" x14ac:dyDescent="0.25">
      <c r="A19" s="32"/>
      <c r="B19" s="24"/>
      <c r="C19" s="80" t="s">
        <v>24</v>
      </c>
      <c r="D19" s="106"/>
      <c r="E19" s="106"/>
      <c r="F19" s="106"/>
      <c r="G19" s="106"/>
      <c r="H19" s="106"/>
      <c r="I19" s="106"/>
      <c r="J19" s="106"/>
      <c r="K19" s="107"/>
      <c r="L19" s="86" t="s">
        <v>27</v>
      </c>
      <c r="M19" s="87"/>
      <c r="N19" s="88"/>
      <c r="O19" s="86" t="s">
        <v>28</v>
      </c>
      <c r="P19" s="87"/>
      <c r="Q19" s="88"/>
      <c r="R19" s="114" t="s">
        <v>4</v>
      </c>
      <c r="S19" s="115"/>
      <c r="T19" s="115"/>
      <c r="U19" s="115"/>
      <c r="V19" s="115"/>
      <c r="W19" s="115"/>
      <c r="X19" s="47"/>
    </row>
    <row r="20" spans="1:25" x14ac:dyDescent="0.25">
      <c r="A20" s="33"/>
      <c r="B20" s="24" t="s">
        <v>5</v>
      </c>
      <c r="C20" s="108"/>
      <c r="D20" s="109"/>
      <c r="E20" s="109"/>
      <c r="F20" s="109"/>
      <c r="G20" s="109"/>
      <c r="H20" s="109"/>
      <c r="I20" s="109"/>
      <c r="J20" s="109"/>
      <c r="K20" s="110"/>
      <c r="L20" s="89"/>
      <c r="M20" s="90"/>
      <c r="N20" s="91"/>
      <c r="O20" s="89"/>
      <c r="P20" s="90"/>
      <c r="Q20" s="91"/>
      <c r="R20" s="116"/>
      <c r="S20" s="117"/>
      <c r="T20" s="117"/>
      <c r="U20" s="117"/>
      <c r="V20" s="117"/>
      <c r="W20" s="117"/>
      <c r="X20" s="47"/>
    </row>
    <row r="21" spans="1:25" x14ac:dyDescent="0.25">
      <c r="A21" s="34"/>
      <c r="B21" s="24" t="s">
        <v>7</v>
      </c>
      <c r="C21" s="108"/>
      <c r="D21" s="109"/>
      <c r="E21" s="109"/>
      <c r="F21" s="109"/>
      <c r="G21" s="109"/>
      <c r="H21" s="109"/>
      <c r="I21" s="109"/>
      <c r="J21" s="109"/>
      <c r="K21" s="110"/>
      <c r="L21" s="89"/>
      <c r="M21" s="90"/>
      <c r="N21" s="91"/>
      <c r="O21" s="89"/>
      <c r="P21" s="90"/>
      <c r="Q21" s="91"/>
      <c r="R21" s="86" t="s">
        <v>29</v>
      </c>
      <c r="S21" s="87"/>
      <c r="T21" s="88"/>
      <c r="U21" s="86" t="s">
        <v>30</v>
      </c>
      <c r="V21" s="87"/>
      <c r="W21" s="88"/>
      <c r="X21" s="47"/>
    </row>
    <row r="22" spans="1:25" x14ac:dyDescent="0.25">
      <c r="A22" s="33" t="s">
        <v>6</v>
      </c>
      <c r="B22" s="24" t="s">
        <v>8</v>
      </c>
      <c r="C22" s="108"/>
      <c r="D22" s="109"/>
      <c r="E22" s="109"/>
      <c r="F22" s="109"/>
      <c r="G22" s="109"/>
      <c r="H22" s="109"/>
      <c r="I22" s="109"/>
      <c r="J22" s="109"/>
      <c r="K22" s="110"/>
      <c r="L22" s="89"/>
      <c r="M22" s="90"/>
      <c r="N22" s="91"/>
      <c r="O22" s="89"/>
      <c r="P22" s="90"/>
      <c r="Q22" s="91"/>
      <c r="R22" s="89"/>
      <c r="S22" s="90"/>
      <c r="T22" s="91"/>
      <c r="U22" s="89"/>
      <c r="V22" s="90"/>
      <c r="W22" s="91"/>
      <c r="X22" s="47"/>
    </row>
    <row r="23" spans="1:25" x14ac:dyDescent="0.25">
      <c r="A23" s="34"/>
      <c r="B23" s="24"/>
      <c r="C23" s="108"/>
      <c r="D23" s="109"/>
      <c r="E23" s="109"/>
      <c r="F23" s="109"/>
      <c r="G23" s="109"/>
      <c r="H23" s="109"/>
      <c r="I23" s="109"/>
      <c r="J23" s="109"/>
      <c r="K23" s="110"/>
      <c r="L23" s="89"/>
      <c r="M23" s="90"/>
      <c r="N23" s="91"/>
      <c r="O23" s="89"/>
      <c r="P23" s="90"/>
      <c r="Q23" s="91"/>
      <c r="R23" s="89"/>
      <c r="S23" s="90"/>
      <c r="T23" s="91"/>
      <c r="U23" s="89"/>
      <c r="V23" s="90"/>
      <c r="W23" s="91"/>
      <c r="X23" s="47"/>
    </row>
    <row r="24" spans="1:25" x14ac:dyDescent="0.25">
      <c r="A24" s="34"/>
      <c r="B24" s="24"/>
      <c r="C24" s="108"/>
      <c r="D24" s="109"/>
      <c r="E24" s="109"/>
      <c r="F24" s="109"/>
      <c r="G24" s="109"/>
      <c r="H24" s="109"/>
      <c r="I24" s="109"/>
      <c r="J24" s="109"/>
      <c r="K24" s="110"/>
      <c r="L24" s="92"/>
      <c r="M24" s="93"/>
      <c r="N24" s="94"/>
      <c r="O24" s="92"/>
      <c r="P24" s="93"/>
      <c r="Q24" s="94"/>
      <c r="R24" s="92"/>
      <c r="S24" s="93"/>
      <c r="T24" s="94"/>
      <c r="U24" s="92"/>
      <c r="V24" s="93"/>
      <c r="W24" s="94"/>
      <c r="X24" s="47"/>
    </row>
    <row r="25" spans="1:25" ht="13.8" thickBot="1" x14ac:dyDescent="0.3">
      <c r="A25" s="30">
        <v>1</v>
      </c>
      <c r="B25" s="16">
        <v>2</v>
      </c>
      <c r="C25" s="103">
        <v>3</v>
      </c>
      <c r="D25" s="104"/>
      <c r="E25" s="104"/>
      <c r="F25" s="104"/>
      <c r="G25" s="104"/>
      <c r="H25" s="104"/>
      <c r="I25" s="104"/>
      <c r="J25" s="104"/>
      <c r="K25" s="105"/>
      <c r="L25" s="111" t="s">
        <v>9</v>
      </c>
      <c r="M25" s="112"/>
      <c r="N25" s="113"/>
      <c r="O25" s="111" t="s">
        <v>10</v>
      </c>
      <c r="P25" s="112"/>
      <c r="Q25" s="113"/>
      <c r="R25" s="111" t="s">
        <v>11</v>
      </c>
      <c r="S25" s="112"/>
      <c r="T25" s="113"/>
      <c r="U25" s="111" t="s">
        <v>12</v>
      </c>
      <c r="V25" s="112"/>
      <c r="W25" s="113"/>
      <c r="X25" s="54"/>
    </row>
    <row r="26" spans="1:25" x14ac:dyDescent="0.25">
      <c r="A26" s="29" t="s">
        <v>15</v>
      </c>
      <c r="B26" s="17" t="s">
        <v>16</v>
      </c>
      <c r="C26" s="81" t="s">
        <v>13</v>
      </c>
      <c r="D26" s="123"/>
      <c r="E26" s="123"/>
      <c r="F26" s="123"/>
      <c r="G26" s="123"/>
      <c r="H26" s="123"/>
      <c r="I26" s="123"/>
      <c r="J26" s="123"/>
      <c r="K26" s="124"/>
      <c r="L26" s="118">
        <v>0</v>
      </c>
      <c r="M26" s="118"/>
      <c r="N26" s="118"/>
      <c r="O26" s="118">
        <v>567831798.97000003</v>
      </c>
      <c r="P26" s="118"/>
      <c r="Q26" s="118"/>
      <c r="R26" s="118">
        <v>567445637.76999998</v>
      </c>
      <c r="S26" s="118"/>
      <c r="T26" s="118"/>
      <c r="U26" s="118">
        <v>0</v>
      </c>
      <c r="V26" s="118"/>
      <c r="W26" s="118"/>
      <c r="X26" s="56"/>
    </row>
    <row r="27" spans="1:25" s="18" customFormat="1" x14ac:dyDescent="0.25">
      <c r="A27" s="31" t="s">
        <v>14</v>
      </c>
      <c r="B27" s="25"/>
      <c r="C27" s="77"/>
      <c r="D27" s="78"/>
      <c r="E27" s="78"/>
      <c r="F27" s="78"/>
      <c r="G27" s="78"/>
      <c r="H27" s="78"/>
      <c r="I27" s="78"/>
      <c r="J27" s="78"/>
      <c r="K27" s="79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51"/>
      <c r="Y27" s="40"/>
    </row>
    <row r="28" spans="1:25" s="36" customFormat="1" ht="21" x14ac:dyDescent="0.25">
      <c r="A28" s="46" t="s">
        <v>36</v>
      </c>
      <c r="B28" s="42" t="s">
        <v>16</v>
      </c>
      <c r="C28" s="65" t="s">
        <v>37</v>
      </c>
      <c r="D28" s="66"/>
      <c r="E28" s="66"/>
      <c r="F28" s="66"/>
      <c r="G28" s="66"/>
      <c r="H28" s="75"/>
      <c r="I28" s="59" t="s">
        <v>38</v>
      </c>
      <c r="J28" s="76"/>
      <c r="K28" s="67"/>
      <c r="L28" s="69">
        <v>0</v>
      </c>
      <c r="M28" s="69"/>
      <c r="N28" s="70"/>
      <c r="O28" s="68">
        <v>567831798.97000003</v>
      </c>
      <c r="P28" s="69"/>
      <c r="Q28" s="70"/>
      <c r="R28" s="68">
        <v>567445637.76999998</v>
      </c>
      <c r="S28" s="69"/>
      <c r="T28" s="70"/>
      <c r="U28" s="68">
        <v>0</v>
      </c>
      <c r="V28" s="69"/>
      <c r="W28" s="70"/>
      <c r="X28" s="51"/>
      <c r="Y28" s="41" t="s">
        <v>39</v>
      </c>
    </row>
    <row r="29" spans="1:25" s="36" customFormat="1" ht="21" x14ac:dyDescent="0.25">
      <c r="A29" s="46" t="s">
        <v>40</v>
      </c>
      <c r="B29" s="42" t="s">
        <v>16</v>
      </c>
      <c r="C29" s="65" t="s">
        <v>41</v>
      </c>
      <c r="D29" s="66"/>
      <c r="E29" s="66"/>
      <c r="F29" s="66"/>
      <c r="G29" s="66"/>
      <c r="H29" s="75"/>
      <c r="I29" s="59" t="s">
        <v>42</v>
      </c>
      <c r="J29" s="76"/>
      <c r="K29" s="67"/>
      <c r="L29" s="69">
        <v>0</v>
      </c>
      <c r="M29" s="69"/>
      <c r="N29" s="70"/>
      <c r="O29" s="68">
        <v>422791926</v>
      </c>
      <c r="P29" s="69"/>
      <c r="Q29" s="70"/>
      <c r="R29" s="68">
        <v>422791926</v>
      </c>
      <c r="S29" s="69"/>
      <c r="T29" s="70"/>
      <c r="U29" s="68">
        <v>0</v>
      </c>
      <c r="V29" s="69"/>
      <c r="W29" s="70"/>
      <c r="X29" s="51"/>
      <c r="Y29" s="41" t="s">
        <v>43</v>
      </c>
    </row>
    <row r="30" spans="1:25" s="36" customFormat="1" ht="31.2" x14ac:dyDescent="0.25">
      <c r="A30" s="44" t="s">
        <v>40</v>
      </c>
      <c r="B30" s="45" t="s">
        <v>16</v>
      </c>
      <c r="C30" s="71" t="s">
        <v>41</v>
      </c>
      <c r="D30" s="72"/>
      <c r="E30" s="72"/>
      <c r="F30" s="72"/>
      <c r="G30" s="72"/>
      <c r="H30" s="73"/>
      <c r="I30" s="60" t="s">
        <v>42</v>
      </c>
      <c r="J30" s="74" t="s">
        <v>44</v>
      </c>
      <c r="K30" s="61"/>
      <c r="L30" s="62">
        <v>0</v>
      </c>
      <c r="M30" s="63"/>
      <c r="N30" s="64"/>
      <c r="O30" s="62">
        <v>421387019.18000001</v>
      </c>
      <c r="P30" s="63"/>
      <c r="Q30" s="64"/>
      <c r="R30" s="62">
        <v>421387019.18000001</v>
      </c>
      <c r="S30" s="63"/>
      <c r="T30" s="64"/>
      <c r="U30" s="62">
        <v>0</v>
      </c>
      <c r="V30" s="63"/>
      <c r="W30" s="64"/>
      <c r="X30" s="55"/>
      <c r="Y30" s="40" t="str">
        <f>C30&amp;I30&amp;J30</f>
        <v>41503019190090012121211</v>
      </c>
    </row>
    <row r="31" spans="1:25" s="36" customFormat="1" ht="31.2" x14ac:dyDescent="0.25">
      <c r="A31" s="44" t="s">
        <v>40</v>
      </c>
      <c r="B31" s="45" t="s">
        <v>16</v>
      </c>
      <c r="C31" s="71" t="s">
        <v>41</v>
      </c>
      <c r="D31" s="72"/>
      <c r="E31" s="72"/>
      <c r="F31" s="72"/>
      <c r="G31" s="72"/>
      <c r="H31" s="73"/>
      <c r="I31" s="60" t="s">
        <v>42</v>
      </c>
      <c r="J31" s="74" t="s">
        <v>45</v>
      </c>
      <c r="K31" s="61"/>
      <c r="L31" s="62">
        <v>0</v>
      </c>
      <c r="M31" s="63"/>
      <c r="N31" s="64"/>
      <c r="O31" s="62">
        <v>366274868.79000002</v>
      </c>
      <c r="P31" s="63"/>
      <c r="Q31" s="64"/>
      <c r="R31" s="62">
        <v>366274868.79000002</v>
      </c>
      <c r="S31" s="63"/>
      <c r="T31" s="64"/>
      <c r="U31" s="62"/>
      <c r="V31" s="63"/>
      <c r="W31" s="64"/>
      <c r="X31" s="55"/>
      <c r="Y31" s="40" t="str">
        <f>C31&amp;I31&amp;J31</f>
        <v>41503019190090012121211_01</v>
      </c>
    </row>
    <row r="32" spans="1:25" s="36" customFormat="1" ht="31.2" x14ac:dyDescent="0.25">
      <c r="A32" s="44" t="s">
        <v>40</v>
      </c>
      <c r="B32" s="45" t="s">
        <v>16</v>
      </c>
      <c r="C32" s="71" t="s">
        <v>41</v>
      </c>
      <c r="D32" s="72"/>
      <c r="E32" s="72"/>
      <c r="F32" s="72"/>
      <c r="G32" s="72"/>
      <c r="H32" s="73"/>
      <c r="I32" s="60" t="s">
        <v>42</v>
      </c>
      <c r="J32" s="74" t="s">
        <v>46</v>
      </c>
      <c r="K32" s="61"/>
      <c r="L32" s="62">
        <v>0</v>
      </c>
      <c r="M32" s="63"/>
      <c r="N32" s="64"/>
      <c r="O32" s="62">
        <v>52469093.390000001</v>
      </c>
      <c r="P32" s="63"/>
      <c r="Q32" s="64"/>
      <c r="R32" s="62">
        <v>52469093.390000001</v>
      </c>
      <c r="S32" s="63"/>
      <c r="T32" s="64"/>
      <c r="U32" s="62"/>
      <c r="V32" s="63"/>
      <c r="W32" s="64"/>
      <c r="X32" s="55"/>
      <c r="Y32" s="40" t="str">
        <f>C32&amp;I32&amp;J32</f>
        <v>41503019190090012121211_02</v>
      </c>
    </row>
    <row r="33" spans="1:25" s="36" customFormat="1" ht="31.2" x14ac:dyDescent="0.25">
      <c r="A33" s="44" t="s">
        <v>40</v>
      </c>
      <c r="B33" s="45" t="s">
        <v>16</v>
      </c>
      <c r="C33" s="71" t="s">
        <v>41</v>
      </c>
      <c r="D33" s="72"/>
      <c r="E33" s="72"/>
      <c r="F33" s="72"/>
      <c r="G33" s="72"/>
      <c r="H33" s="73"/>
      <c r="I33" s="60" t="s">
        <v>42</v>
      </c>
      <c r="J33" s="74" t="s">
        <v>47</v>
      </c>
      <c r="K33" s="61"/>
      <c r="L33" s="62">
        <v>0</v>
      </c>
      <c r="M33" s="63"/>
      <c r="N33" s="64"/>
      <c r="O33" s="62">
        <v>2643057</v>
      </c>
      <c r="P33" s="63"/>
      <c r="Q33" s="64"/>
      <c r="R33" s="62">
        <v>2643057</v>
      </c>
      <c r="S33" s="63"/>
      <c r="T33" s="64"/>
      <c r="U33" s="62"/>
      <c r="V33" s="63"/>
      <c r="W33" s="64"/>
      <c r="X33" s="55"/>
      <c r="Y33" s="40" t="str">
        <f>C33&amp;I33&amp;J33</f>
        <v>41503019190090012121211_03</v>
      </c>
    </row>
    <row r="34" spans="1:25" s="36" customFormat="1" ht="31.2" x14ac:dyDescent="0.25">
      <c r="A34" s="44" t="s">
        <v>40</v>
      </c>
      <c r="B34" s="45" t="s">
        <v>16</v>
      </c>
      <c r="C34" s="71" t="s">
        <v>41</v>
      </c>
      <c r="D34" s="72"/>
      <c r="E34" s="72"/>
      <c r="F34" s="72"/>
      <c r="G34" s="72"/>
      <c r="H34" s="73"/>
      <c r="I34" s="60" t="s">
        <v>42</v>
      </c>
      <c r="J34" s="74" t="s">
        <v>48</v>
      </c>
      <c r="K34" s="61"/>
      <c r="L34" s="62">
        <v>0</v>
      </c>
      <c r="M34" s="63"/>
      <c r="N34" s="64"/>
      <c r="O34" s="62">
        <v>1404906.82</v>
      </c>
      <c r="P34" s="63"/>
      <c r="Q34" s="64"/>
      <c r="R34" s="62">
        <v>1404906.82</v>
      </c>
      <c r="S34" s="63"/>
      <c r="T34" s="64"/>
      <c r="U34" s="62"/>
      <c r="V34" s="63"/>
      <c r="W34" s="64"/>
      <c r="X34" s="55"/>
      <c r="Y34" s="40" t="str">
        <f>C34&amp;I34&amp;J34</f>
        <v>41503019190090012121266</v>
      </c>
    </row>
    <row r="35" spans="1:25" s="36" customFormat="1" ht="51.6" x14ac:dyDescent="0.25">
      <c r="A35" s="46" t="s">
        <v>49</v>
      </c>
      <c r="B35" s="42" t="s">
        <v>16</v>
      </c>
      <c r="C35" s="65" t="s">
        <v>41</v>
      </c>
      <c r="D35" s="66"/>
      <c r="E35" s="66"/>
      <c r="F35" s="66"/>
      <c r="G35" s="66"/>
      <c r="H35" s="75"/>
      <c r="I35" s="59" t="s">
        <v>50</v>
      </c>
      <c r="J35" s="76"/>
      <c r="K35" s="67"/>
      <c r="L35" s="69">
        <v>0</v>
      </c>
      <c r="M35" s="69"/>
      <c r="N35" s="70"/>
      <c r="O35" s="68">
        <v>43621100</v>
      </c>
      <c r="P35" s="69"/>
      <c r="Q35" s="70"/>
      <c r="R35" s="68">
        <v>43621100</v>
      </c>
      <c r="S35" s="69"/>
      <c r="T35" s="70"/>
      <c r="U35" s="68"/>
      <c r="V35" s="69"/>
      <c r="W35" s="70"/>
      <c r="X35" s="51"/>
      <c r="Y35" s="41" t="s">
        <v>51</v>
      </c>
    </row>
    <row r="36" spans="1:25" s="36" customFormat="1" ht="61.8" x14ac:dyDescent="0.25">
      <c r="A36" s="44" t="s">
        <v>49</v>
      </c>
      <c r="B36" s="45" t="s">
        <v>16</v>
      </c>
      <c r="C36" s="71" t="s">
        <v>41</v>
      </c>
      <c r="D36" s="72"/>
      <c r="E36" s="72"/>
      <c r="F36" s="72"/>
      <c r="G36" s="72"/>
      <c r="H36" s="73"/>
      <c r="I36" s="60" t="s">
        <v>50</v>
      </c>
      <c r="J36" s="74" t="s">
        <v>52</v>
      </c>
      <c r="K36" s="61"/>
      <c r="L36" s="62">
        <v>0</v>
      </c>
      <c r="M36" s="63"/>
      <c r="N36" s="64"/>
      <c r="O36" s="62">
        <v>43621100</v>
      </c>
      <c r="P36" s="63"/>
      <c r="Q36" s="64"/>
      <c r="R36" s="62">
        <v>43621100</v>
      </c>
      <c r="S36" s="63"/>
      <c r="T36" s="64"/>
      <c r="U36" s="62"/>
      <c r="V36" s="63"/>
      <c r="W36" s="64"/>
      <c r="X36" s="55"/>
      <c r="Y36" s="40" t="str">
        <f>C36&amp;I36&amp;J36</f>
        <v>41503019190090012129213</v>
      </c>
    </row>
    <row r="37" spans="1:25" s="36" customFormat="1" ht="41.4" x14ac:dyDescent="0.25">
      <c r="A37" s="46" t="s">
        <v>53</v>
      </c>
      <c r="B37" s="42" t="s">
        <v>16</v>
      </c>
      <c r="C37" s="65" t="s">
        <v>54</v>
      </c>
      <c r="D37" s="66"/>
      <c r="E37" s="66"/>
      <c r="F37" s="66"/>
      <c r="G37" s="66"/>
      <c r="H37" s="75"/>
      <c r="I37" s="59" t="s">
        <v>55</v>
      </c>
      <c r="J37" s="76"/>
      <c r="K37" s="67"/>
      <c r="L37" s="69">
        <v>0</v>
      </c>
      <c r="M37" s="69"/>
      <c r="N37" s="70"/>
      <c r="O37" s="68">
        <v>12051617.02</v>
      </c>
      <c r="P37" s="69"/>
      <c r="Q37" s="70"/>
      <c r="R37" s="68">
        <v>12047778.9</v>
      </c>
      <c r="S37" s="69"/>
      <c r="T37" s="70"/>
      <c r="U37" s="68">
        <v>0</v>
      </c>
      <c r="V37" s="69"/>
      <c r="W37" s="70"/>
      <c r="X37" s="51"/>
      <c r="Y37" s="41" t="s">
        <v>56</v>
      </c>
    </row>
    <row r="38" spans="1:25" s="36" customFormat="1" ht="41.4" x14ac:dyDescent="0.25">
      <c r="A38" s="44" t="s">
        <v>53</v>
      </c>
      <c r="B38" s="45" t="s">
        <v>16</v>
      </c>
      <c r="C38" s="71" t="s">
        <v>54</v>
      </c>
      <c r="D38" s="72"/>
      <c r="E38" s="72"/>
      <c r="F38" s="72"/>
      <c r="G38" s="72"/>
      <c r="H38" s="73"/>
      <c r="I38" s="60" t="s">
        <v>55</v>
      </c>
      <c r="J38" s="74" t="s">
        <v>57</v>
      </c>
      <c r="K38" s="61"/>
      <c r="L38" s="62">
        <v>0</v>
      </c>
      <c r="M38" s="63"/>
      <c r="N38" s="64"/>
      <c r="O38" s="62">
        <v>385791.94</v>
      </c>
      <c r="P38" s="63"/>
      <c r="Q38" s="64"/>
      <c r="R38" s="62">
        <v>385491.94</v>
      </c>
      <c r="S38" s="63"/>
      <c r="T38" s="64"/>
      <c r="U38" s="62"/>
      <c r="V38" s="63"/>
      <c r="W38" s="64"/>
      <c r="X38" s="55"/>
      <c r="Y38" s="40" t="str">
        <f t="shared" ref="Y38:Y45" si="0">C38&amp;I38&amp;J38</f>
        <v>41503019190090019122212</v>
      </c>
    </row>
    <row r="39" spans="1:25" s="36" customFormat="1" ht="41.4" x14ac:dyDescent="0.25">
      <c r="A39" s="44" t="s">
        <v>53</v>
      </c>
      <c r="B39" s="45" t="s">
        <v>16</v>
      </c>
      <c r="C39" s="71" t="s">
        <v>54</v>
      </c>
      <c r="D39" s="72"/>
      <c r="E39" s="72"/>
      <c r="F39" s="72"/>
      <c r="G39" s="72"/>
      <c r="H39" s="73"/>
      <c r="I39" s="60" t="s">
        <v>55</v>
      </c>
      <c r="J39" s="74" t="s">
        <v>58</v>
      </c>
      <c r="K39" s="61"/>
      <c r="L39" s="62">
        <v>0</v>
      </c>
      <c r="M39" s="63"/>
      <c r="N39" s="64"/>
      <c r="O39" s="62">
        <v>547087.97</v>
      </c>
      <c r="P39" s="63"/>
      <c r="Q39" s="64"/>
      <c r="R39" s="62">
        <v>547087.97</v>
      </c>
      <c r="S39" s="63"/>
      <c r="T39" s="64"/>
      <c r="U39" s="62">
        <v>0</v>
      </c>
      <c r="V39" s="63"/>
      <c r="W39" s="64"/>
      <c r="X39" s="55"/>
      <c r="Y39" s="40" t="str">
        <f t="shared" si="0"/>
        <v>41503019190090019122214</v>
      </c>
    </row>
    <row r="40" spans="1:25" s="36" customFormat="1" ht="41.4" x14ac:dyDescent="0.25">
      <c r="A40" s="44" t="s">
        <v>53</v>
      </c>
      <c r="B40" s="45" t="s">
        <v>16</v>
      </c>
      <c r="C40" s="71" t="s">
        <v>54</v>
      </c>
      <c r="D40" s="72"/>
      <c r="E40" s="72"/>
      <c r="F40" s="72"/>
      <c r="G40" s="72"/>
      <c r="H40" s="73"/>
      <c r="I40" s="60" t="s">
        <v>55</v>
      </c>
      <c r="J40" s="74" t="s">
        <v>59</v>
      </c>
      <c r="K40" s="61"/>
      <c r="L40" s="62">
        <v>0</v>
      </c>
      <c r="M40" s="63"/>
      <c r="N40" s="64"/>
      <c r="O40" s="62">
        <v>164787.1</v>
      </c>
      <c r="P40" s="63"/>
      <c r="Q40" s="64"/>
      <c r="R40" s="62">
        <v>164787.1</v>
      </c>
      <c r="S40" s="63"/>
      <c r="T40" s="64"/>
      <c r="U40" s="62"/>
      <c r="V40" s="63"/>
      <c r="W40" s="64"/>
      <c r="X40" s="55"/>
      <c r="Y40" s="40" t="str">
        <f t="shared" si="0"/>
        <v>41503019190090019122214_02</v>
      </c>
    </row>
    <row r="41" spans="1:25" s="36" customFormat="1" ht="41.4" x14ac:dyDescent="0.25">
      <c r="A41" s="44" t="s">
        <v>53</v>
      </c>
      <c r="B41" s="45" t="s">
        <v>16</v>
      </c>
      <c r="C41" s="71" t="s">
        <v>54</v>
      </c>
      <c r="D41" s="72"/>
      <c r="E41" s="72"/>
      <c r="F41" s="72"/>
      <c r="G41" s="72"/>
      <c r="H41" s="73"/>
      <c r="I41" s="60" t="s">
        <v>55</v>
      </c>
      <c r="J41" s="74" t="s">
        <v>60</v>
      </c>
      <c r="K41" s="61"/>
      <c r="L41" s="62">
        <v>0</v>
      </c>
      <c r="M41" s="63"/>
      <c r="N41" s="64"/>
      <c r="O41" s="62">
        <v>382300.87</v>
      </c>
      <c r="P41" s="63"/>
      <c r="Q41" s="64"/>
      <c r="R41" s="62">
        <v>382300.87</v>
      </c>
      <c r="S41" s="63"/>
      <c r="T41" s="64"/>
      <c r="U41" s="62"/>
      <c r="V41" s="63"/>
      <c r="W41" s="64"/>
      <c r="X41" s="55"/>
      <c r="Y41" s="40" t="str">
        <f t="shared" si="0"/>
        <v>41503019190090019122214_99</v>
      </c>
    </row>
    <row r="42" spans="1:25" s="36" customFormat="1" ht="41.4" x14ac:dyDescent="0.25">
      <c r="A42" s="44" t="s">
        <v>53</v>
      </c>
      <c r="B42" s="45" t="s">
        <v>16</v>
      </c>
      <c r="C42" s="71" t="s">
        <v>54</v>
      </c>
      <c r="D42" s="72"/>
      <c r="E42" s="72"/>
      <c r="F42" s="72"/>
      <c r="G42" s="72"/>
      <c r="H42" s="73"/>
      <c r="I42" s="60" t="s">
        <v>55</v>
      </c>
      <c r="J42" s="74" t="s">
        <v>61</v>
      </c>
      <c r="K42" s="61"/>
      <c r="L42" s="62">
        <v>0</v>
      </c>
      <c r="M42" s="63"/>
      <c r="N42" s="64"/>
      <c r="O42" s="62">
        <v>606355.64</v>
      </c>
      <c r="P42" s="63"/>
      <c r="Q42" s="64"/>
      <c r="R42" s="62">
        <v>606351.19999999995</v>
      </c>
      <c r="S42" s="63"/>
      <c r="T42" s="64"/>
      <c r="U42" s="62"/>
      <c r="V42" s="63"/>
      <c r="W42" s="64"/>
      <c r="X42" s="55"/>
      <c r="Y42" s="40" t="str">
        <f t="shared" si="0"/>
        <v>41503019190090019122222</v>
      </c>
    </row>
    <row r="43" spans="1:25" s="36" customFormat="1" ht="41.4" x14ac:dyDescent="0.25">
      <c r="A43" s="44" t="s">
        <v>53</v>
      </c>
      <c r="B43" s="45" t="s">
        <v>16</v>
      </c>
      <c r="C43" s="71" t="s">
        <v>54</v>
      </c>
      <c r="D43" s="72"/>
      <c r="E43" s="72"/>
      <c r="F43" s="72"/>
      <c r="G43" s="72"/>
      <c r="H43" s="73"/>
      <c r="I43" s="60" t="s">
        <v>55</v>
      </c>
      <c r="J43" s="74" t="s">
        <v>62</v>
      </c>
      <c r="K43" s="61"/>
      <c r="L43" s="62">
        <v>0</v>
      </c>
      <c r="M43" s="63"/>
      <c r="N43" s="64"/>
      <c r="O43" s="62">
        <v>1483055.5</v>
      </c>
      <c r="P43" s="63"/>
      <c r="Q43" s="64"/>
      <c r="R43" s="62">
        <v>1479555.5</v>
      </c>
      <c r="S43" s="63"/>
      <c r="T43" s="64"/>
      <c r="U43" s="62"/>
      <c r="V43" s="63"/>
      <c r="W43" s="64"/>
      <c r="X43" s="55"/>
      <c r="Y43" s="40" t="str">
        <f t="shared" si="0"/>
        <v>41503019190090019122226</v>
      </c>
    </row>
    <row r="44" spans="1:25" s="36" customFormat="1" ht="41.4" x14ac:dyDescent="0.25">
      <c r="A44" s="44" t="s">
        <v>53</v>
      </c>
      <c r="B44" s="45" t="s">
        <v>16</v>
      </c>
      <c r="C44" s="71" t="s">
        <v>54</v>
      </c>
      <c r="D44" s="72"/>
      <c r="E44" s="72"/>
      <c r="F44" s="72"/>
      <c r="G44" s="72"/>
      <c r="H44" s="73"/>
      <c r="I44" s="60" t="s">
        <v>55</v>
      </c>
      <c r="J44" s="74" t="s">
        <v>48</v>
      </c>
      <c r="K44" s="61"/>
      <c r="L44" s="62">
        <v>0</v>
      </c>
      <c r="M44" s="63"/>
      <c r="N44" s="64"/>
      <c r="O44" s="62">
        <v>7232416.9000000004</v>
      </c>
      <c r="P44" s="63"/>
      <c r="Q44" s="64"/>
      <c r="R44" s="62">
        <v>7232416.9000000004</v>
      </c>
      <c r="S44" s="63"/>
      <c r="T44" s="64"/>
      <c r="U44" s="62"/>
      <c r="V44" s="63"/>
      <c r="W44" s="64"/>
      <c r="X44" s="55"/>
      <c r="Y44" s="40" t="str">
        <f t="shared" si="0"/>
        <v>41503019190090019122266</v>
      </c>
    </row>
    <row r="45" spans="1:25" s="36" customFormat="1" ht="41.4" x14ac:dyDescent="0.25">
      <c r="A45" s="44" t="s">
        <v>53</v>
      </c>
      <c r="B45" s="45" t="s">
        <v>16</v>
      </c>
      <c r="C45" s="71" t="s">
        <v>54</v>
      </c>
      <c r="D45" s="72"/>
      <c r="E45" s="72"/>
      <c r="F45" s="72"/>
      <c r="G45" s="72"/>
      <c r="H45" s="73"/>
      <c r="I45" s="60" t="s">
        <v>55</v>
      </c>
      <c r="J45" s="74" t="s">
        <v>63</v>
      </c>
      <c r="K45" s="61"/>
      <c r="L45" s="62">
        <v>0</v>
      </c>
      <c r="M45" s="63"/>
      <c r="N45" s="64"/>
      <c r="O45" s="62">
        <v>1796909.07</v>
      </c>
      <c r="P45" s="63"/>
      <c r="Q45" s="64"/>
      <c r="R45" s="62">
        <v>1796875.39</v>
      </c>
      <c r="S45" s="63"/>
      <c r="T45" s="64"/>
      <c r="U45" s="62"/>
      <c r="V45" s="63"/>
      <c r="W45" s="64"/>
      <c r="X45" s="55"/>
      <c r="Y45" s="40" t="str">
        <f t="shared" si="0"/>
        <v>41503019190090019122267</v>
      </c>
    </row>
    <row r="46" spans="1:25" s="36" customFormat="1" ht="51.6" x14ac:dyDescent="0.25">
      <c r="A46" s="46" t="s">
        <v>49</v>
      </c>
      <c r="B46" s="42" t="s">
        <v>16</v>
      </c>
      <c r="C46" s="65" t="s">
        <v>54</v>
      </c>
      <c r="D46" s="66"/>
      <c r="E46" s="66"/>
      <c r="F46" s="66"/>
      <c r="G46" s="66"/>
      <c r="H46" s="75"/>
      <c r="I46" s="59" t="s">
        <v>50</v>
      </c>
      <c r="J46" s="76"/>
      <c r="K46" s="67"/>
      <c r="L46" s="69">
        <v>0</v>
      </c>
      <c r="M46" s="69"/>
      <c r="N46" s="70"/>
      <c r="O46" s="68">
        <v>163204.99</v>
      </c>
      <c r="P46" s="69"/>
      <c r="Q46" s="70"/>
      <c r="R46" s="68">
        <v>163204.99</v>
      </c>
      <c r="S46" s="69"/>
      <c r="T46" s="70"/>
      <c r="U46" s="68"/>
      <c r="V46" s="69"/>
      <c r="W46" s="70"/>
      <c r="X46" s="51"/>
      <c r="Y46" s="41" t="s">
        <v>64</v>
      </c>
    </row>
    <row r="47" spans="1:25" s="36" customFormat="1" ht="61.8" x14ac:dyDescent="0.25">
      <c r="A47" s="44" t="s">
        <v>49</v>
      </c>
      <c r="B47" s="45" t="s">
        <v>16</v>
      </c>
      <c r="C47" s="71" t="s">
        <v>54</v>
      </c>
      <c r="D47" s="72"/>
      <c r="E47" s="72"/>
      <c r="F47" s="72"/>
      <c r="G47" s="72"/>
      <c r="H47" s="73"/>
      <c r="I47" s="60" t="s">
        <v>50</v>
      </c>
      <c r="J47" s="74" t="s">
        <v>48</v>
      </c>
      <c r="K47" s="61"/>
      <c r="L47" s="62">
        <v>0</v>
      </c>
      <c r="M47" s="63"/>
      <c r="N47" s="64"/>
      <c r="O47" s="62">
        <v>163204.99</v>
      </c>
      <c r="P47" s="63"/>
      <c r="Q47" s="64"/>
      <c r="R47" s="62">
        <v>163204.99</v>
      </c>
      <c r="S47" s="63"/>
      <c r="T47" s="64"/>
      <c r="U47" s="62"/>
      <c r="V47" s="63"/>
      <c r="W47" s="64"/>
      <c r="X47" s="55"/>
      <c r="Y47" s="40" t="str">
        <f>C47&amp;I47&amp;J47</f>
        <v>41503019190090019129266</v>
      </c>
    </row>
    <row r="48" spans="1:25" s="36" customFormat="1" ht="31.2" x14ac:dyDescent="0.25">
      <c r="A48" s="46" t="s">
        <v>65</v>
      </c>
      <c r="B48" s="42" t="s">
        <v>16</v>
      </c>
      <c r="C48" s="65" t="s">
        <v>54</v>
      </c>
      <c r="D48" s="66"/>
      <c r="E48" s="66"/>
      <c r="F48" s="66"/>
      <c r="G48" s="66"/>
      <c r="H48" s="75"/>
      <c r="I48" s="59" t="s">
        <v>66</v>
      </c>
      <c r="J48" s="76"/>
      <c r="K48" s="67"/>
      <c r="L48" s="69">
        <v>0</v>
      </c>
      <c r="M48" s="69"/>
      <c r="N48" s="70"/>
      <c r="O48" s="68">
        <v>5690835</v>
      </c>
      <c r="P48" s="69"/>
      <c r="Q48" s="70"/>
      <c r="R48" s="68">
        <v>5690835</v>
      </c>
      <c r="S48" s="69"/>
      <c r="T48" s="70"/>
      <c r="U48" s="68">
        <v>0</v>
      </c>
      <c r="V48" s="69"/>
      <c r="W48" s="70"/>
      <c r="X48" s="51"/>
      <c r="Y48" s="41" t="s">
        <v>67</v>
      </c>
    </row>
    <row r="49" spans="1:25" s="36" customFormat="1" ht="31.2" x14ac:dyDescent="0.25">
      <c r="A49" s="44" t="s">
        <v>65</v>
      </c>
      <c r="B49" s="45" t="s">
        <v>16</v>
      </c>
      <c r="C49" s="71" t="s">
        <v>54</v>
      </c>
      <c r="D49" s="72"/>
      <c r="E49" s="72"/>
      <c r="F49" s="72"/>
      <c r="G49" s="72"/>
      <c r="H49" s="73"/>
      <c r="I49" s="60" t="s">
        <v>66</v>
      </c>
      <c r="J49" s="74" t="s">
        <v>68</v>
      </c>
      <c r="K49" s="61"/>
      <c r="L49" s="62">
        <v>0</v>
      </c>
      <c r="M49" s="63"/>
      <c r="N49" s="64"/>
      <c r="O49" s="62">
        <v>2570700</v>
      </c>
      <c r="P49" s="63"/>
      <c r="Q49" s="64"/>
      <c r="R49" s="62">
        <v>2570700</v>
      </c>
      <c r="S49" s="63"/>
      <c r="T49" s="64"/>
      <c r="U49" s="62">
        <v>0</v>
      </c>
      <c r="V49" s="63"/>
      <c r="W49" s="64"/>
      <c r="X49" s="55"/>
      <c r="Y49" s="40" t="str">
        <f t="shared" ref="Y49:Y59" si="1">C49&amp;I49&amp;J49</f>
        <v>41503019190090019242221</v>
      </c>
    </row>
    <row r="50" spans="1:25" s="36" customFormat="1" ht="31.2" x14ac:dyDescent="0.25">
      <c r="A50" s="44" t="s">
        <v>65</v>
      </c>
      <c r="B50" s="45" t="s">
        <v>16</v>
      </c>
      <c r="C50" s="71" t="s">
        <v>54</v>
      </c>
      <c r="D50" s="72"/>
      <c r="E50" s="72"/>
      <c r="F50" s="72"/>
      <c r="G50" s="72"/>
      <c r="H50" s="73"/>
      <c r="I50" s="60" t="s">
        <v>66</v>
      </c>
      <c r="J50" s="74" t="s">
        <v>69</v>
      </c>
      <c r="K50" s="61"/>
      <c r="L50" s="62">
        <v>0</v>
      </c>
      <c r="M50" s="63"/>
      <c r="N50" s="64"/>
      <c r="O50" s="62">
        <v>2570700</v>
      </c>
      <c r="P50" s="63"/>
      <c r="Q50" s="64"/>
      <c r="R50" s="62">
        <v>2570700</v>
      </c>
      <c r="S50" s="63"/>
      <c r="T50" s="64"/>
      <c r="U50" s="62"/>
      <c r="V50" s="63"/>
      <c r="W50" s="64"/>
      <c r="X50" s="55"/>
      <c r="Y50" s="40" t="str">
        <f t="shared" si="1"/>
        <v>41503019190090019242221_10</v>
      </c>
    </row>
    <row r="51" spans="1:25" s="36" customFormat="1" ht="31.2" x14ac:dyDescent="0.25">
      <c r="A51" s="44" t="s">
        <v>65</v>
      </c>
      <c r="B51" s="45" t="s">
        <v>16</v>
      </c>
      <c r="C51" s="71" t="s">
        <v>54</v>
      </c>
      <c r="D51" s="72"/>
      <c r="E51" s="72"/>
      <c r="F51" s="72"/>
      <c r="G51" s="72"/>
      <c r="H51" s="73"/>
      <c r="I51" s="60" t="s">
        <v>66</v>
      </c>
      <c r="J51" s="74" t="s">
        <v>70</v>
      </c>
      <c r="K51" s="61"/>
      <c r="L51" s="62">
        <v>0</v>
      </c>
      <c r="M51" s="63"/>
      <c r="N51" s="64"/>
      <c r="O51" s="62">
        <v>1473000</v>
      </c>
      <c r="P51" s="63"/>
      <c r="Q51" s="64"/>
      <c r="R51" s="62">
        <v>1473000</v>
      </c>
      <c r="S51" s="63"/>
      <c r="T51" s="64"/>
      <c r="U51" s="62">
        <v>0</v>
      </c>
      <c r="V51" s="63"/>
      <c r="W51" s="64"/>
      <c r="X51" s="55"/>
      <c r="Y51" s="40" t="str">
        <f t="shared" si="1"/>
        <v>41503019190090019242225</v>
      </c>
    </row>
    <row r="52" spans="1:25" s="36" customFormat="1" ht="31.2" x14ac:dyDescent="0.25">
      <c r="A52" s="44" t="s">
        <v>65</v>
      </c>
      <c r="B52" s="45" t="s">
        <v>16</v>
      </c>
      <c r="C52" s="71" t="s">
        <v>54</v>
      </c>
      <c r="D52" s="72"/>
      <c r="E52" s="72"/>
      <c r="F52" s="72"/>
      <c r="G52" s="72"/>
      <c r="H52" s="73"/>
      <c r="I52" s="60" t="s">
        <v>66</v>
      </c>
      <c r="J52" s="74" t="s">
        <v>71</v>
      </c>
      <c r="K52" s="61"/>
      <c r="L52" s="62">
        <v>0</v>
      </c>
      <c r="M52" s="63"/>
      <c r="N52" s="64"/>
      <c r="O52" s="62">
        <v>1473000</v>
      </c>
      <c r="P52" s="63"/>
      <c r="Q52" s="64"/>
      <c r="R52" s="62">
        <v>1473000</v>
      </c>
      <c r="S52" s="63"/>
      <c r="T52" s="64"/>
      <c r="U52" s="62"/>
      <c r="V52" s="63"/>
      <c r="W52" s="64"/>
      <c r="X52" s="55"/>
      <c r="Y52" s="40" t="str">
        <f t="shared" si="1"/>
        <v>41503019190090019242225_10</v>
      </c>
    </row>
    <row r="53" spans="1:25" s="36" customFormat="1" ht="31.2" x14ac:dyDescent="0.25">
      <c r="A53" s="44" t="s">
        <v>65</v>
      </c>
      <c r="B53" s="45" t="s">
        <v>16</v>
      </c>
      <c r="C53" s="71" t="s">
        <v>54</v>
      </c>
      <c r="D53" s="72"/>
      <c r="E53" s="72"/>
      <c r="F53" s="72"/>
      <c r="G53" s="72"/>
      <c r="H53" s="73"/>
      <c r="I53" s="60" t="s">
        <v>66</v>
      </c>
      <c r="J53" s="74" t="s">
        <v>62</v>
      </c>
      <c r="K53" s="61"/>
      <c r="L53" s="62">
        <v>0</v>
      </c>
      <c r="M53" s="63"/>
      <c r="N53" s="64"/>
      <c r="O53" s="62">
        <v>20800</v>
      </c>
      <c r="P53" s="63"/>
      <c r="Q53" s="64"/>
      <c r="R53" s="62">
        <v>20800</v>
      </c>
      <c r="S53" s="63"/>
      <c r="T53" s="64"/>
      <c r="U53" s="62">
        <v>0</v>
      </c>
      <c r="V53" s="63"/>
      <c r="W53" s="64"/>
      <c r="X53" s="55"/>
      <c r="Y53" s="40" t="str">
        <f t="shared" si="1"/>
        <v>41503019190090019242226</v>
      </c>
    </row>
    <row r="54" spans="1:25" s="36" customFormat="1" ht="31.2" x14ac:dyDescent="0.25">
      <c r="A54" s="44" t="s">
        <v>65</v>
      </c>
      <c r="B54" s="45" t="s">
        <v>16</v>
      </c>
      <c r="C54" s="71" t="s">
        <v>54</v>
      </c>
      <c r="D54" s="72"/>
      <c r="E54" s="72"/>
      <c r="F54" s="72"/>
      <c r="G54" s="72"/>
      <c r="H54" s="73"/>
      <c r="I54" s="60" t="s">
        <v>66</v>
      </c>
      <c r="J54" s="74" t="s">
        <v>72</v>
      </c>
      <c r="K54" s="61"/>
      <c r="L54" s="62">
        <v>0</v>
      </c>
      <c r="M54" s="63"/>
      <c r="N54" s="64"/>
      <c r="O54" s="62">
        <v>20800</v>
      </c>
      <c r="P54" s="63"/>
      <c r="Q54" s="64"/>
      <c r="R54" s="62">
        <v>20800</v>
      </c>
      <c r="S54" s="63"/>
      <c r="T54" s="64"/>
      <c r="U54" s="62"/>
      <c r="V54" s="63"/>
      <c r="W54" s="64"/>
      <c r="X54" s="55"/>
      <c r="Y54" s="40" t="str">
        <f t="shared" si="1"/>
        <v>41503019190090019242226_10</v>
      </c>
    </row>
    <row r="55" spans="1:25" s="36" customFormat="1" ht="31.2" x14ac:dyDescent="0.25">
      <c r="A55" s="44" t="s">
        <v>65</v>
      </c>
      <c r="B55" s="45" t="s">
        <v>16</v>
      </c>
      <c r="C55" s="71" t="s">
        <v>54</v>
      </c>
      <c r="D55" s="72"/>
      <c r="E55" s="72"/>
      <c r="F55" s="72"/>
      <c r="G55" s="72"/>
      <c r="H55" s="73"/>
      <c r="I55" s="60" t="s">
        <v>66</v>
      </c>
      <c r="J55" s="74" t="s">
        <v>73</v>
      </c>
      <c r="K55" s="61"/>
      <c r="L55" s="62">
        <v>0</v>
      </c>
      <c r="M55" s="63"/>
      <c r="N55" s="64"/>
      <c r="O55" s="62">
        <v>948625</v>
      </c>
      <c r="P55" s="63"/>
      <c r="Q55" s="64"/>
      <c r="R55" s="62">
        <v>948625</v>
      </c>
      <c r="S55" s="63"/>
      <c r="T55" s="64"/>
      <c r="U55" s="62">
        <v>0</v>
      </c>
      <c r="V55" s="63"/>
      <c r="W55" s="64"/>
      <c r="X55" s="55"/>
      <c r="Y55" s="40" t="str">
        <f t="shared" si="1"/>
        <v>41503019190090019242310</v>
      </c>
    </row>
    <row r="56" spans="1:25" s="36" customFormat="1" ht="31.2" x14ac:dyDescent="0.25">
      <c r="A56" s="44" t="s">
        <v>65</v>
      </c>
      <c r="B56" s="45" t="s">
        <v>16</v>
      </c>
      <c r="C56" s="71" t="s">
        <v>54</v>
      </c>
      <c r="D56" s="72"/>
      <c r="E56" s="72"/>
      <c r="F56" s="72"/>
      <c r="G56" s="72"/>
      <c r="H56" s="73"/>
      <c r="I56" s="60" t="s">
        <v>66</v>
      </c>
      <c r="J56" s="74" t="s">
        <v>74</v>
      </c>
      <c r="K56" s="61"/>
      <c r="L56" s="62">
        <v>0</v>
      </c>
      <c r="M56" s="63"/>
      <c r="N56" s="64"/>
      <c r="O56" s="62">
        <v>361625</v>
      </c>
      <c r="P56" s="63"/>
      <c r="Q56" s="64"/>
      <c r="R56" s="62">
        <v>361625</v>
      </c>
      <c r="S56" s="63"/>
      <c r="T56" s="64"/>
      <c r="U56" s="62"/>
      <c r="V56" s="63"/>
      <c r="W56" s="64"/>
      <c r="X56" s="55"/>
      <c r="Y56" s="40" t="str">
        <f t="shared" si="1"/>
        <v>41503019190090019242310_10</v>
      </c>
    </row>
    <row r="57" spans="1:25" s="36" customFormat="1" ht="31.2" x14ac:dyDescent="0.25">
      <c r="A57" s="44" t="s">
        <v>65</v>
      </c>
      <c r="B57" s="45" t="s">
        <v>16</v>
      </c>
      <c r="C57" s="71" t="s">
        <v>54</v>
      </c>
      <c r="D57" s="72"/>
      <c r="E57" s="72"/>
      <c r="F57" s="72"/>
      <c r="G57" s="72"/>
      <c r="H57" s="73"/>
      <c r="I57" s="60" t="s">
        <v>66</v>
      </c>
      <c r="J57" s="74" t="s">
        <v>75</v>
      </c>
      <c r="K57" s="61"/>
      <c r="L57" s="62">
        <v>0</v>
      </c>
      <c r="M57" s="63"/>
      <c r="N57" s="64"/>
      <c r="O57" s="62">
        <v>587000</v>
      </c>
      <c r="P57" s="63"/>
      <c r="Q57" s="64"/>
      <c r="R57" s="62">
        <v>587000</v>
      </c>
      <c r="S57" s="63"/>
      <c r="T57" s="64"/>
      <c r="U57" s="62"/>
      <c r="V57" s="63"/>
      <c r="W57" s="64"/>
      <c r="X57" s="55"/>
      <c r="Y57" s="40" t="str">
        <f t="shared" si="1"/>
        <v>41503019190090019242310_11</v>
      </c>
    </row>
    <row r="58" spans="1:25" s="36" customFormat="1" ht="31.2" x14ac:dyDescent="0.25">
      <c r="A58" s="44" t="s">
        <v>65</v>
      </c>
      <c r="B58" s="45" t="s">
        <v>16</v>
      </c>
      <c r="C58" s="71" t="s">
        <v>54</v>
      </c>
      <c r="D58" s="72"/>
      <c r="E58" s="72"/>
      <c r="F58" s="72"/>
      <c r="G58" s="72"/>
      <c r="H58" s="73"/>
      <c r="I58" s="60" t="s">
        <v>66</v>
      </c>
      <c r="J58" s="74" t="s">
        <v>76</v>
      </c>
      <c r="K58" s="61"/>
      <c r="L58" s="62">
        <v>0</v>
      </c>
      <c r="M58" s="63"/>
      <c r="N58" s="64"/>
      <c r="O58" s="62">
        <v>677710</v>
      </c>
      <c r="P58" s="63"/>
      <c r="Q58" s="64"/>
      <c r="R58" s="62">
        <v>677710</v>
      </c>
      <c r="S58" s="63"/>
      <c r="T58" s="64"/>
      <c r="U58" s="62">
        <v>0</v>
      </c>
      <c r="V58" s="63"/>
      <c r="W58" s="64"/>
      <c r="X58" s="55"/>
      <c r="Y58" s="40" t="str">
        <f t="shared" si="1"/>
        <v>41503019190090019242346</v>
      </c>
    </row>
    <row r="59" spans="1:25" s="36" customFormat="1" ht="31.2" x14ac:dyDescent="0.25">
      <c r="A59" s="44" t="s">
        <v>65</v>
      </c>
      <c r="B59" s="45" t="s">
        <v>16</v>
      </c>
      <c r="C59" s="71" t="s">
        <v>54</v>
      </c>
      <c r="D59" s="72"/>
      <c r="E59" s="72"/>
      <c r="F59" s="72"/>
      <c r="G59" s="72"/>
      <c r="H59" s="73"/>
      <c r="I59" s="60" t="s">
        <v>66</v>
      </c>
      <c r="J59" s="74" t="s">
        <v>77</v>
      </c>
      <c r="K59" s="61"/>
      <c r="L59" s="62">
        <v>0</v>
      </c>
      <c r="M59" s="63"/>
      <c r="N59" s="64"/>
      <c r="O59" s="62">
        <v>677710</v>
      </c>
      <c r="P59" s="63"/>
      <c r="Q59" s="64"/>
      <c r="R59" s="62">
        <v>677710</v>
      </c>
      <c r="S59" s="63"/>
      <c r="T59" s="64"/>
      <c r="U59" s="62"/>
      <c r="V59" s="63"/>
      <c r="W59" s="64"/>
      <c r="X59" s="55"/>
      <c r="Y59" s="40" t="str">
        <f t="shared" si="1"/>
        <v>41503019190090019242346_11</v>
      </c>
    </row>
    <row r="60" spans="1:25" s="36" customFormat="1" ht="41.4" x14ac:dyDescent="0.25">
      <c r="A60" s="46" t="s">
        <v>78</v>
      </c>
      <c r="B60" s="42" t="s">
        <v>16</v>
      </c>
      <c r="C60" s="65" t="s">
        <v>54</v>
      </c>
      <c r="D60" s="66"/>
      <c r="E60" s="66"/>
      <c r="F60" s="66"/>
      <c r="G60" s="66"/>
      <c r="H60" s="75"/>
      <c r="I60" s="59" t="s">
        <v>79</v>
      </c>
      <c r="J60" s="76"/>
      <c r="K60" s="67"/>
      <c r="L60" s="69">
        <v>0</v>
      </c>
      <c r="M60" s="69"/>
      <c r="N60" s="70"/>
      <c r="O60" s="68">
        <v>1732198.29</v>
      </c>
      <c r="P60" s="69"/>
      <c r="Q60" s="70"/>
      <c r="R60" s="68">
        <v>1732198.29</v>
      </c>
      <c r="S60" s="69"/>
      <c r="T60" s="70"/>
      <c r="U60" s="68"/>
      <c r="V60" s="69"/>
      <c r="W60" s="70"/>
      <c r="X60" s="51"/>
      <c r="Y60" s="41" t="s">
        <v>80</v>
      </c>
    </row>
    <row r="61" spans="1:25" s="36" customFormat="1" ht="41.4" x14ac:dyDescent="0.25">
      <c r="A61" s="44" t="s">
        <v>78</v>
      </c>
      <c r="B61" s="45" t="s">
        <v>16</v>
      </c>
      <c r="C61" s="71" t="s">
        <v>54</v>
      </c>
      <c r="D61" s="72"/>
      <c r="E61" s="72"/>
      <c r="F61" s="72"/>
      <c r="G61" s="72"/>
      <c r="H61" s="73"/>
      <c r="I61" s="60" t="s">
        <v>79</v>
      </c>
      <c r="J61" s="74" t="s">
        <v>70</v>
      </c>
      <c r="K61" s="61"/>
      <c r="L61" s="62">
        <v>0</v>
      </c>
      <c r="M61" s="63"/>
      <c r="N61" s="64"/>
      <c r="O61" s="62">
        <v>1694397.29</v>
      </c>
      <c r="P61" s="63"/>
      <c r="Q61" s="64"/>
      <c r="R61" s="62">
        <v>1694397.29</v>
      </c>
      <c r="S61" s="63"/>
      <c r="T61" s="64"/>
      <c r="U61" s="62"/>
      <c r="V61" s="63"/>
      <c r="W61" s="64"/>
      <c r="X61" s="55"/>
      <c r="Y61" s="40" t="str">
        <f>C61&amp;I61&amp;J61</f>
        <v>41503019190090019243225</v>
      </c>
    </row>
    <row r="62" spans="1:25" s="36" customFormat="1" ht="41.4" x14ac:dyDescent="0.25">
      <c r="A62" s="44" t="s">
        <v>78</v>
      </c>
      <c r="B62" s="45" t="s">
        <v>16</v>
      </c>
      <c r="C62" s="71" t="s">
        <v>54</v>
      </c>
      <c r="D62" s="72"/>
      <c r="E62" s="72"/>
      <c r="F62" s="72"/>
      <c r="G62" s="72"/>
      <c r="H62" s="73"/>
      <c r="I62" s="60" t="s">
        <v>79</v>
      </c>
      <c r="J62" s="74" t="s">
        <v>62</v>
      </c>
      <c r="K62" s="61"/>
      <c r="L62" s="62">
        <v>0</v>
      </c>
      <c r="M62" s="63"/>
      <c r="N62" s="64"/>
      <c r="O62" s="62">
        <v>37801</v>
      </c>
      <c r="P62" s="63"/>
      <c r="Q62" s="64"/>
      <c r="R62" s="62">
        <v>37801</v>
      </c>
      <c r="S62" s="63"/>
      <c r="T62" s="64"/>
      <c r="U62" s="62"/>
      <c r="V62" s="63"/>
      <c r="W62" s="64"/>
      <c r="X62" s="55"/>
      <c r="Y62" s="40" t="str">
        <f>C62&amp;I62&amp;J62</f>
        <v>41503019190090019243226</v>
      </c>
    </row>
    <row r="63" spans="1:25" s="36" customFormat="1" ht="31.2" x14ac:dyDescent="0.25">
      <c r="A63" s="46" t="s">
        <v>81</v>
      </c>
      <c r="B63" s="42" t="s">
        <v>16</v>
      </c>
      <c r="C63" s="65" t="s">
        <v>54</v>
      </c>
      <c r="D63" s="66"/>
      <c r="E63" s="66"/>
      <c r="F63" s="66"/>
      <c r="G63" s="66"/>
      <c r="H63" s="75"/>
      <c r="I63" s="59" t="s">
        <v>82</v>
      </c>
      <c r="J63" s="76"/>
      <c r="K63" s="67"/>
      <c r="L63" s="69">
        <v>0</v>
      </c>
      <c r="M63" s="69"/>
      <c r="N63" s="70"/>
      <c r="O63" s="68">
        <v>27050757.899999999</v>
      </c>
      <c r="P63" s="69"/>
      <c r="Q63" s="70"/>
      <c r="R63" s="68">
        <v>26832464.559999999</v>
      </c>
      <c r="S63" s="69"/>
      <c r="T63" s="70"/>
      <c r="U63" s="68">
        <v>0</v>
      </c>
      <c r="V63" s="69"/>
      <c r="W63" s="70"/>
      <c r="X63" s="51"/>
      <c r="Y63" s="41" t="s">
        <v>83</v>
      </c>
    </row>
    <row r="64" spans="1:25" s="36" customFormat="1" ht="41.4" x14ac:dyDescent="0.25">
      <c r="A64" s="44" t="s">
        <v>81</v>
      </c>
      <c r="B64" s="45" t="s">
        <v>16</v>
      </c>
      <c r="C64" s="71" t="s">
        <v>54</v>
      </c>
      <c r="D64" s="72"/>
      <c r="E64" s="72"/>
      <c r="F64" s="72"/>
      <c r="G64" s="72"/>
      <c r="H64" s="73"/>
      <c r="I64" s="60" t="s">
        <v>82</v>
      </c>
      <c r="J64" s="74" t="s">
        <v>68</v>
      </c>
      <c r="K64" s="61"/>
      <c r="L64" s="62">
        <v>0</v>
      </c>
      <c r="M64" s="63"/>
      <c r="N64" s="64"/>
      <c r="O64" s="62">
        <v>4788900</v>
      </c>
      <c r="P64" s="63"/>
      <c r="Q64" s="64"/>
      <c r="R64" s="62">
        <v>4773931.5999999996</v>
      </c>
      <c r="S64" s="63"/>
      <c r="T64" s="64"/>
      <c r="U64" s="62"/>
      <c r="V64" s="63"/>
      <c r="W64" s="64"/>
      <c r="X64" s="55"/>
      <c r="Y64" s="40" t="str">
        <f t="shared" ref="Y64:Y82" si="2">C64&amp;I64&amp;J64</f>
        <v>41503019190090019244221</v>
      </c>
    </row>
    <row r="65" spans="1:25" s="36" customFormat="1" ht="41.4" x14ac:dyDescent="0.25">
      <c r="A65" s="44" t="s">
        <v>81</v>
      </c>
      <c r="B65" s="45" t="s">
        <v>16</v>
      </c>
      <c r="C65" s="71" t="s">
        <v>54</v>
      </c>
      <c r="D65" s="72"/>
      <c r="E65" s="72"/>
      <c r="F65" s="72"/>
      <c r="G65" s="72"/>
      <c r="H65" s="73"/>
      <c r="I65" s="60" t="s">
        <v>82</v>
      </c>
      <c r="J65" s="74" t="s">
        <v>84</v>
      </c>
      <c r="K65" s="61"/>
      <c r="L65" s="62">
        <v>0</v>
      </c>
      <c r="M65" s="63"/>
      <c r="N65" s="64"/>
      <c r="O65" s="62">
        <v>997214</v>
      </c>
      <c r="P65" s="63"/>
      <c r="Q65" s="64"/>
      <c r="R65" s="62">
        <v>997214</v>
      </c>
      <c r="S65" s="63"/>
      <c r="T65" s="64"/>
      <c r="U65" s="62"/>
      <c r="V65" s="63"/>
      <c r="W65" s="64"/>
      <c r="X65" s="55"/>
      <c r="Y65" s="40" t="str">
        <f t="shared" si="2"/>
        <v>41503019190090019244223</v>
      </c>
    </row>
    <row r="66" spans="1:25" s="36" customFormat="1" ht="41.4" x14ac:dyDescent="0.25">
      <c r="A66" s="44" t="s">
        <v>81</v>
      </c>
      <c r="B66" s="45" t="s">
        <v>16</v>
      </c>
      <c r="C66" s="71" t="s">
        <v>54</v>
      </c>
      <c r="D66" s="72"/>
      <c r="E66" s="72"/>
      <c r="F66" s="72"/>
      <c r="G66" s="72"/>
      <c r="H66" s="73"/>
      <c r="I66" s="60" t="s">
        <v>82</v>
      </c>
      <c r="J66" s="74" t="s">
        <v>85</v>
      </c>
      <c r="K66" s="61"/>
      <c r="L66" s="62">
        <v>0</v>
      </c>
      <c r="M66" s="63"/>
      <c r="N66" s="64"/>
      <c r="O66" s="62">
        <v>239737.48</v>
      </c>
      <c r="P66" s="63"/>
      <c r="Q66" s="64"/>
      <c r="R66" s="62">
        <v>239737.48</v>
      </c>
      <c r="S66" s="63"/>
      <c r="T66" s="64"/>
      <c r="U66" s="62"/>
      <c r="V66" s="63"/>
      <c r="W66" s="64"/>
      <c r="X66" s="55"/>
      <c r="Y66" s="40" t="str">
        <f t="shared" si="2"/>
        <v>41503019190090019244224</v>
      </c>
    </row>
    <row r="67" spans="1:25" s="36" customFormat="1" ht="41.4" x14ac:dyDescent="0.25">
      <c r="A67" s="44" t="s">
        <v>81</v>
      </c>
      <c r="B67" s="45" t="s">
        <v>16</v>
      </c>
      <c r="C67" s="71" t="s">
        <v>54</v>
      </c>
      <c r="D67" s="72"/>
      <c r="E67" s="72"/>
      <c r="F67" s="72"/>
      <c r="G67" s="72"/>
      <c r="H67" s="73"/>
      <c r="I67" s="60" t="s">
        <v>82</v>
      </c>
      <c r="J67" s="74" t="s">
        <v>70</v>
      </c>
      <c r="K67" s="61"/>
      <c r="L67" s="62">
        <v>0</v>
      </c>
      <c r="M67" s="63"/>
      <c r="N67" s="64"/>
      <c r="O67" s="62">
        <v>5557381.3399999999</v>
      </c>
      <c r="P67" s="63"/>
      <c r="Q67" s="64"/>
      <c r="R67" s="62">
        <v>5557381.3399999999</v>
      </c>
      <c r="S67" s="63"/>
      <c r="T67" s="64"/>
      <c r="U67" s="62">
        <v>0</v>
      </c>
      <c r="V67" s="63"/>
      <c r="W67" s="64"/>
      <c r="X67" s="55"/>
      <c r="Y67" s="40" t="str">
        <f t="shared" si="2"/>
        <v>41503019190090019244225</v>
      </c>
    </row>
    <row r="68" spans="1:25" s="36" customFormat="1" ht="41.4" x14ac:dyDescent="0.25">
      <c r="A68" s="44" t="s">
        <v>81</v>
      </c>
      <c r="B68" s="45" t="s">
        <v>16</v>
      </c>
      <c r="C68" s="71" t="s">
        <v>54</v>
      </c>
      <c r="D68" s="72"/>
      <c r="E68" s="72"/>
      <c r="F68" s="72"/>
      <c r="G68" s="72"/>
      <c r="H68" s="73"/>
      <c r="I68" s="60" t="s">
        <v>82</v>
      </c>
      <c r="J68" s="74" t="s">
        <v>86</v>
      </c>
      <c r="K68" s="61"/>
      <c r="L68" s="62">
        <v>0</v>
      </c>
      <c r="M68" s="63"/>
      <c r="N68" s="64"/>
      <c r="O68" s="62">
        <v>962461.34</v>
      </c>
      <c r="P68" s="63"/>
      <c r="Q68" s="64"/>
      <c r="R68" s="62">
        <v>962461.34</v>
      </c>
      <c r="S68" s="63"/>
      <c r="T68" s="64"/>
      <c r="U68" s="62"/>
      <c r="V68" s="63"/>
      <c r="W68" s="64"/>
      <c r="X68" s="55"/>
      <c r="Y68" s="40" t="str">
        <f t="shared" si="2"/>
        <v>41503019190090019244225_01</v>
      </c>
    </row>
    <row r="69" spans="1:25" s="36" customFormat="1" ht="41.4" x14ac:dyDescent="0.25">
      <c r="A69" s="44" t="s">
        <v>81</v>
      </c>
      <c r="B69" s="45" t="s">
        <v>16</v>
      </c>
      <c r="C69" s="71" t="s">
        <v>54</v>
      </c>
      <c r="D69" s="72"/>
      <c r="E69" s="72"/>
      <c r="F69" s="72"/>
      <c r="G69" s="72"/>
      <c r="H69" s="73"/>
      <c r="I69" s="60" t="s">
        <v>82</v>
      </c>
      <c r="J69" s="74" t="s">
        <v>87</v>
      </c>
      <c r="K69" s="61"/>
      <c r="L69" s="62">
        <v>0</v>
      </c>
      <c r="M69" s="63"/>
      <c r="N69" s="64"/>
      <c r="O69" s="62">
        <v>700000</v>
      </c>
      <c r="P69" s="63"/>
      <c r="Q69" s="64"/>
      <c r="R69" s="62">
        <v>700000</v>
      </c>
      <c r="S69" s="63"/>
      <c r="T69" s="64"/>
      <c r="U69" s="62"/>
      <c r="V69" s="63"/>
      <c r="W69" s="64"/>
      <c r="X69" s="55"/>
      <c r="Y69" s="40" t="str">
        <f t="shared" si="2"/>
        <v>41503019190090019244225_02</v>
      </c>
    </row>
    <row r="70" spans="1:25" s="36" customFormat="1" ht="41.4" x14ac:dyDescent="0.25">
      <c r="A70" s="44" t="s">
        <v>81</v>
      </c>
      <c r="B70" s="45" t="s">
        <v>16</v>
      </c>
      <c r="C70" s="71" t="s">
        <v>54</v>
      </c>
      <c r="D70" s="72"/>
      <c r="E70" s="72"/>
      <c r="F70" s="72"/>
      <c r="G70" s="72"/>
      <c r="H70" s="73"/>
      <c r="I70" s="60" t="s">
        <v>82</v>
      </c>
      <c r="J70" s="74" t="s">
        <v>88</v>
      </c>
      <c r="K70" s="61"/>
      <c r="L70" s="62">
        <v>0</v>
      </c>
      <c r="M70" s="63"/>
      <c r="N70" s="64"/>
      <c r="O70" s="62">
        <v>3894920</v>
      </c>
      <c r="P70" s="63"/>
      <c r="Q70" s="64"/>
      <c r="R70" s="62">
        <v>3894920</v>
      </c>
      <c r="S70" s="63"/>
      <c r="T70" s="64"/>
      <c r="U70" s="62"/>
      <c r="V70" s="63"/>
      <c r="W70" s="64"/>
      <c r="X70" s="55"/>
      <c r="Y70" s="40" t="str">
        <f t="shared" si="2"/>
        <v>41503019190090019244225_99</v>
      </c>
    </row>
    <row r="71" spans="1:25" s="36" customFormat="1" ht="41.4" x14ac:dyDescent="0.25">
      <c r="A71" s="44" t="s">
        <v>81</v>
      </c>
      <c r="B71" s="45" t="s">
        <v>16</v>
      </c>
      <c r="C71" s="71" t="s">
        <v>54</v>
      </c>
      <c r="D71" s="72"/>
      <c r="E71" s="72"/>
      <c r="F71" s="72"/>
      <c r="G71" s="72"/>
      <c r="H71" s="73"/>
      <c r="I71" s="60" t="s">
        <v>82</v>
      </c>
      <c r="J71" s="74" t="s">
        <v>62</v>
      </c>
      <c r="K71" s="61"/>
      <c r="L71" s="62">
        <v>0</v>
      </c>
      <c r="M71" s="63"/>
      <c r="N71" s="64"/>
      <c r="O71" s="62">
        <v>6020983.0800000001</v>
      </c>
      <c r="P71" s="63"/>
      <c r="Q71" s="64"/>
      <c r="R71" s="62">
        <v>6020983.0800000001</v>
      </c>
      <c r="S71" s="63"/>
      <c r="T71" s="64"/>
      <c r="U71" s="62">
        <v>0</v>
      </c>
      <c r="V71" s="63"/>
      <c r="W71" s="64"/>
      <c r="X71" s="55"/>
      <c r="Y71" s="40" t="str">
        <f t="shared" si="2"/>
        <v>41503019190090019244226</v>
      </c>
    </row>
    <row r="72" spans="1:25" s="36" customFormat="1" ht="41.4" x14ac:dyDescent="0.25">
      <c r="A72" s="44" t="s">
        <v>81</v>
      </c>
      <c r="B72" s="45" t="s">
        <v>16</v>
      </c>
      <c r="C72" s="71" t="s">
        <v>54</v>
      </c>
      <c r="D72" s="72"/>
      <c r="E72" s="72"/>
      <c r="F72" s="72"/>
      <c r="G72" s="72"/>
      <c r="H72" s="73"/>
      <c r="I72" s="60" t="s">
        <v>82</v>
      </c>
      <c r="J72" s="74" t="s">
        <v>89</v>
      </c>
      <c r="K72" s="61"/>
      <c r="L72" s="62">
        <v>0</v>
      </c>
      <c r="M72" s="63"/>
      <c r="N72" s="64"/>
      <c r="O72" s="62">
        <v>1404822.03</v>
      </c>
      <c r="P72" s="63"/>
      <c r="Q72" s="64"/>
      <c r="R72" s="62">
        <v>1404822.03</v>
      </c>
      <c r="S72" s="63"/>
      <c r="T72" s="64"/>
      <c r="U72" s="62"/>
      <c r="V72" s="63"/>
      <c r="W72" s="64"/>
      <c r="X72" s="55"/>
      <c r="Y72" s="40" t="str">
        <f t="shared" si="2"/>
        <v>41503019190090019244226_01</v>
      </c>
    </row>
    <row r="73" spans="1:25" s="36" customFormat="1" ht="41.4" x14ac:dyDescent="0.25">
      <c r="A73" s="44" t="s">
        <v>81</v>
      </c>
      <c r="B73" s="45" t="s">
        <v>16</v>
      </c>
      <c r="C73" s="71" t="s">
        <v>54</v>
      </c>
      <c r="D73" s="72"/>
      <c r="E73" s="72"/>
      <c r="F73" s="72"/>
      <c r="G73" s="72"/>
      <c r="H73" s="73"/>
      <c r="I73" s="60" t="s">
        <v>82</v>
      </c>
      <c r="J73" s="74" t="s">
        <v>90</v>
      </c>
      <c r="K73" s="61"/>
      <c r="L73" s="62">
        <v>0</v>
      </c>
      <c r="M73" s="63"/>
      <c r="N73" s="64"/>
      <c r="O73" s="62">
        <v>3120756.19</v>
      </c>
      <c r="P73" s="63"/>
      <c r="Q73" s="64"/>
      <c r="R73" s="62">
        <v>3120756.19</v>
      </c>
      <c r="S73" s="63"/>
      <c r="T73" s="64"/>
      <c r="U73" s="62"/>
      <c r="V73" s="63"/>
      <c r="W73" s="64"/>
      <c r="X73" s="55"/>
      <c r="Y73" s="40" t="str">
        <f t="shared" si="2"/>
        <v>41503019190090019244226_02</v>
      </c>
    </row>
    <row r="74" spans="1:25" s="36" customFormat="1" ht="41.4" x14ac:dyDescent="0.25">
      <c r="A74" s="44" t="s">
        <v>81</v>
      </c>
      <c r="B74" s="45" t="s">
        <v>16</v>
      </c>
      <c r="C74" s="71" t="s">
        <v>54</v>
      </c>
      <c r="D74" s="72"/>
      <c r="E74" s="72"/>
      <c r="F74" s="72"/>
      <c r="G74" s="72"/>
      <c r="H74" s="73"/>
      <c r="I74" s="60" t="s">
        <v>82</v>
      </c>
      <c r="J74" s="74" t="s">
        <v>91</v>
      </c>
      <c r="K74" s="61"/>
      <c r="L74" s="62">
        <v>0</v>
      </c>
      <c r="M74" s="63"/>
      <c r="N74" s="64"/>
      <c r="O74" s="62">
        <v>301950</v>
      </c>
      <c r="P74" s="63"/>
      <c r="Q74" s="64"/>
      <c r="R74" s="62">
        <v>301950</v>
      </c>
      <c r="S74" s="63"/>
      <c r="T74" s="64"/>
      <c r="U74" s="62"/>
      <c r="V74" s="63"/>
      <c r="W74" s="64"/>
      <c r="X74" s="55"/>
      <c r="Y74" s="40" t="str">
        <f t="shared" si="2"/>
        <v>41503019190090019244226_05</v>
      </c>
    </row>
    <row r="75" spans="1:25" s="36" customFormat="1" ht="41.4" x14ac:dyDescent="0.25">
      <c r="A75" s="44" t="s">
        <v>81</v>
      </c>
      <c r="B75" s="45" t="s">
        <v>16</v>
      </c>
      <c r="C75" s="71" t="s">
        <v>54</v>
      </c>
      <c r="D75" s="72"/>
      <c r="E75" s="72"/>
      <c r="F75" s="72"/>
      <c r="G75" s="72"/>
      <c r="H75" s="73"/>
      <c r="I75" s="60" t="s">
        <v>82</v>
      </c>
      <c r="J75" s="74" t="s">
        <v>92</v>
      </c>
      <c r="K75" s="61"/>
      <c r="L75" s="62">
        <v>0</v>
      </c>
      <c r="M75" s="63"/>
      <c r="N75" s="64"/>
      <c r="O75" s="62">
        <v>636000</v>
      </c>
      <c r="P75" s="63"/>
      <c r="Q75" s="64"/>
      <c r="R75" s="62">
        <v>636000</v>
      </c>
      <c r="S75" s="63"/>
      <c r="T75" s="64"/>
      <c r="U75" s="62"/>
      <c r="V75" s="63"/>
      <c r="W75" s="64"/>
      <c r="X75" s="55"/>
      <c r="Y75" s="40" t="str">
        <f t="shared" si="2"/>
        <v>41503019190090019244226_07</v>
      </c>
    </row>
    <row r="76" spans="1:25" s="36" customFormat="1" ht="41.4" x14ac:dyDescent="0.25">
      <c r="A76" s="44" t="s">
        <v>81</v>
      </c>
      <c r="B76" s="45" t="s">
        <v>16</v>
      </c>
      <c r="C76" s="71" t="s">
        <v>54</v>
      </c>
      <c r="D76" s="72"/>
      <c r="E76" s="72"/>
      <c r="F76" s="72"/>
      <c r="G76" s="72"/>
      <c r="H76" s="73"/>
      <c r="I76" s="60" t="s">
        <v>82</v>
      </c>
      <c r="J76" s="74" t="s">
        <v>93</v>
      </c>
      <c r="K76" s="61"/>
      <c r="L76" s="62">
        <v>0</v>
      </c>
      <c r="M76" s="63"/>
      <c r="N76" s="64"/>
      <c r="O76" s="62">
        <v>557454.86</v>
      </c>
      <c r="P76" s="63"/>
      <c r="Q76" s="64"/>
      <c r="R76" s="62">
        <v>557454.86</v>
      </c>
      <c r="S76" s="63"/>
      <c r="T76" s="64"/>
      <c r="U76" s="62"/>
      <c r="V76" s="63"/>
      <c r="W76" s="64"/>
      <c r="X76" s="55"/>
      <c r="Y76" s="40" t="str">
        <f t="shared" si="2"/>
        <v>41503019190090019244226_99</v>
      </c>
    </row>
    <row r="77" spans="1:25" s="36" customFormat="1" ht="41.4" x14ac:dyDescent="0.25">
      <c r="A77" s="44" t="s">
        <v>81</v>
      </c>
      <c r="B77" s="45" t="s">
        <v>16</v>
      </c>
      <c r="C77" s="71" t="s">
        <v>54</v>
      </c>
      <c r="D77" s="72"/>
      <c r="E77" s="72"/>
      <c r="F77" s="72"/>
      <c r="G77" s="72"/>
      <c r="H77" s="73"/>
      <c r="I77" s="60" t="s">
        <v>82</v>
      </c>
      <c r="J77" s="74" t="s">
        <v>94</v>
      </c>
      <c r="K77" s="61"/>
      <c r="L77" s="62">
        <v>0</v>
      </c>
      <c r="M77" s="63"/>
      <c r="N77" s="64"/>
      <c r="O77" s="62">
        <v>1485614.8</v>
      </c>
      <c r="P77" s="63"/>
      <c r="Q77" s="64"/>
      <c r="R77" s="62">
        <v>1485614.8</v>
      </c>
      <c r="S77" s="63"/>
      <c r="T77" s="64"/>
      <c r="U77" s="62"/>
      <c r="V77" s="63"/>
      <c r="W77" s="64"/>
      <c r="X77" s="55"/>
      <c r="Y77" s="40" t="str">
        <f t="shared" si="2"/>
        <v>41503019190090019244228</v>
      </c>
    </row>
    <row r="78" spans="1:25" s="36" customFormat="1" ht="41.4" x14ac:dyDescent="0.25">
      <c r="A78" s="44" t="s">
        <v>81</v>
      </c>
      <c r="B78" s="45" t="s">
        <v>16</v>
      </c>
      <c r="C78" s="71" t="s">
        <v>54</v>
      </c>
      <c r="D78" s="72"/>
      <c r="E78" s="72"/>
      <c r="F78" s="72"/>
      <c r="G78" s="72"/>
      <c r="H78" s="73"/>
      <c r="I78" s="60" t="s">
        <v>82</v>
      </c>
      <c r="J78" s="74" t="s">
        <v>73</v>
      </c>
      <c r="K78" s="61"/>
      <c r="L78" s="62">
        <v>0</v>
      </c>
      <c r="M78" s="63"/>
      <c r="N78" s="64"/>
      <c r="O78" s="62">
        <v>1497910</v>
      </c>
      <c r="P78" s="63"/>
      <c r="Q78" s="64"/>
      <c r="R78" s="62">
        <v>1497910</v>
      </c>
      <c r="S78" s="63"/>
      <c r="T78" s="64"/>
      <c r="U78" s="62"/>
      <c r="V78" s="63"/>
      <c r="W78" s="64"/>
      <c r="X78" s="55"/>
      <c r="Y78" s="40" t="str">
        <f t="shared" si="2"/>
        <v>41503019190090019244310</v>
      </c>
    </row>
    <row r="79" spans="1:25" s="36" customFormat="1" ht="41.4" x14ac:dyDescent="0.25">
      <c r="A79" s="44" t="s">
        <v>81</v>
      </c>
      <c r="B79" s="45" t="s">
        <v>16</v>
      </c>
      <c r="C79" s="71" t="s">
        <v>54</v>
      </c>
      <c r="D79" s="72"/>
      <c r="E79" s="72"/>
      <c r="F79" s="72"/>
      <c r="G79" s="72"/>
      <c r="H79" s="73"/>
      <c r="I79" s="60" t="s">
        <v>82</v>
      </c>
      <c r="J79" s="74" t="s">
        <v>95</v>
      </c>
      <c r="K79" s="61"/>
      <c r="L79" s="62">
        <v>0</v>
      </c>
      <c r="M79" s="63"/>
      <c r="N79" s="64"/>
      <c r="O79" s="62">
        <v>2480697.2000000002</v>
      </c>
      <c r="P79" s="63"/>
      <c r="Q79" s="64"/>
      <c r="R79" s="62">
        <v>2277372.2599999998</v>
      </c>
      <c r="S79" s="63"/>
      <c r="T79" s="64"/>
      <c r="U79" s="62"/>
      <c r="V79" s="63"/>
      <c r="W79" s="64"/>
      <c r="X79" s="55"/>
      <c r="Y79" s="40" t="str">
        <f t="shared" si="2"/>
        <v>41503019190090019244343</v>
      </c>
    </row>
    <row r="80" spans="1:25" s="36" customFormat="1" ht="41.4" x14ac:dyDescent="0.25">
      <c r="A80" s="44" t="s">
        <v>81</v>
      </c>
      <c r="B80" s="45" t="s">
        <v>16</v>
      </c>
      <c r="C80" s="71" t="s">
        <v>54</v>
      </c>
      <c r="D80" s="72"/>
      <c r="E80" s="72"/>
      <c r="F80" s="72"/>
      <c r="G80" s="72"/>
      <c r="H80" s="73"/>
      <c r="I80" s="60" t="s">
        <v>82</v>
      </c>
      <c r="J80" s="74" t="s">
        <v>76</v>
      </c>
      <c r="K80" s="61"/>
      <c r="L80" s="62">
        <v>0</v>
      </c>
      <c r="M80" s="63"/>
      <c r="N80" s="64"/>
      <c r="O80" s="62">
        <v>3982320</v>
      </c>
      <c r="P80" s="63"/>
      <c r="Q80" s="64"/>
      <c r="R80" s="62">
        <v>3982320</v>
      </c>
      <c r="S80" s="63"/>
      <c r="T80" s="64"/>
      <c r="U80" s="62">
        <v>0</v>
      </c>
      <c r="V80" s="63"/>
      <c r="W80" s="64"/>
      <c r="X80" s="55"/>
      <c r="Y80" s="40" t="str">
        <f t="shared" si="2"/>
        <v>41503019190090019244346</v>
      </c>
    </row>
    <row r="81" spans="1:25" s="36" customFormat="1" ht="41.4" x14ac:dyDescent="0.25">
      <c r="A81" s="44" t="s">
        <v>81</v>
      </c>
      <c r="B81" s="45" t="s">
        <v>16</v>
      </c>
      <c r="C81" s="71" t="s">
        <v>54</v>
      </c>
      <c r="D81" s="72"/>
      <c r="E81" s="72"/>
      <c r="F81" s="72"/>
      <c r="G81" s="72"/>
      <c r="H81" s="73"/>
      <c r="I81" s="60" t="s">
        <v>82</v>
      </c>
      <c r="J81" s="74" t="s">
        <v>96</v>
      </c>
      <c r="K81" s="61"/>
      <c r="L81" s="62">
        <v>0</v>
      </c>
      <c r="M81" s="63"/>
      <c r="N81" s="64"/>
      <c r="O81" s="62">
        <v>1014320</v>
      </c>
      <c r="P81" s="63"/>
      <c r="Q81" s="64"/>
      <c r="R81" s="62">
        <v>1014320</v>
      </c>
      <c r="S81" s="63"/>
      <c r="T81" s="64"/>
      <c r="U81" s="62"/>
      <c r="V81" s="63"/>
      <c r="W81" s="64"/>
      <c r="X81" s="55"/>
      <c r="Y81" s="40" t="str">
        <f t="shared" si="2"/>
        <v>41503019190090019244346_02</v>
      </c>
    </row>
    <row r="82" spans="1:25" s="36" customFormat="1" ht="41.4" x14ac:dyDescent="0.25">
      <c r="A82" s="44" t="s">
        <v>81</v>
      </c>
      <c r="B82" s="45" t="s">
        <v>16</v>
      </c>
      <c r="C82" s="71" t="s">
        <v>54</v>
      </c>
      <c r="D82" s="72"/>
      <c r="E82" s="72"/>
      <c r="F82" s="72"/>
      <c r="G82" s="72"/>
      <c r="H82" s="73"/>
      <c r="I82" s="60" t="s">
        <v>82</v>
      </c>
      <c r="J82" s="74" t="s">
        <v>97</v>
      </c>
      <c r="K82" s="61"/>
      <c r="L82" s="62">
        <v>0</v>
      </c>
      <c r="M82" s="63"/>
      <c r="N82" s="64"/>
      <c r="O82" s="62">
        <v>2968000</v>
      </c>
      <c r="P82" s="63"/>
      <c r="Q82" s="64"/>
      <c r="R82" s="62">
        <v>2968000</v>
      </c>
      <c r="S82" s="63"/>
      <c r="T82" s="64"/>
      <c r="U82" s="62"/>
      <c r="V82" s="63"/>
      <c r="W82" s="64"/>
      <c r="X82" s="55"/>
      <c r="Y82" s="40" t="str">
        <f t="shared" si="2"/>
        <v>41503019190090019244346_99</v>
      </c>
    </row>
    <row r="83" spans="1:25" s="36" customFormat="1" x14ac:dyDescent="0.25">
      <c r="A83" s="46" t="s">
        <v>98</v>
      </c>
      <c r="B83" s="42" t="s">
        <v>16</v>
      </c>
      <c r="C83" s="65" t="s">
        <v>54</v>
      </c>
      <c r="D83" s="66"/>
      <c r="E83" s="66"/>
      <c r="F83" s="66"/>
      <c r="G83" s="66"/>
      <c r="H83" s="75"/>
      <c r="I83" s="59" t="s">
        <v>99</v>
      </c>
      <c r="J83" s="76"/>
      <c r="K83" s="67"/>
      <c r="L83" s="69">
        <v>0</v>
      </c>
      <c r="M83" s="69"/>
      <c r="N83" s="70"/>
      <c r="O83" s="68">
        <v>7630000</v>
      </c>
      <c r="P83" s="69"/>
      <c r="Q83" s="70"/>
      <c r="R83" s="68">
        <v>7630000</v>
      </c>
      <c r="S83" s="69"/>
      <c r="T83" s="70"/>
      <c r="U83" s="68"/>
      <c r="V83" s="69"/>
      <c r="W83" s="70"/>
      <c r="X83" s="51"/>
      <c r="Y83" s="41" t="s">
        <v>100</v>
      </c>
    </row>
    <row r="84" spans="1:25" s="36" customFormat="1" x14ac:dyDescent="0.25">
      <c r="A84" s="44" t="s">
        <v>98</v>
      </c>
      <c r="B84" s="45" t="s">
        <v>16</v>
      </c>
      <c r="C84" s="71" t="s">
        <v>54</v>
      </c>
      <c r="D84" s="72"/>
      <c r="E84" s="72"/>
      <c r="F84" s="72"/>
      <c r="G84" s="72"/>
      <c r="H84" s="73"/>
      <c r="I84" s="60" t="s">
        <v>99</v>
      </c>
      <c r="J84" s="74" t="s">
        <v>84</v>
      </c>
      <c r="K84" s="61"/>
      <c r="L84" s="62">
        <v>0</v>
      </c>
      <c r="M84" s="63"/>
      <c r="N84" s="64"/>
      <c r="O84" s="62">
        <v>7630000</v>
      </c>
      <c r="P84" s="63"/>
      <c r="Q84" s="64"/>
      <c r="R84" s="62">
        <v>7630000</v>
      </c>
      <c r="S84" s="63"/>
      <c r="T84" s="64"/>
      <c r="U84" s="62"/>
      <c r="V84" s="63"/>
      <c r="W84" s="64"/>
      <c r="X84" s="55"/>
      <c r="Y84" s="40" t="str">
        <f>C84&amp;I84&amp;J84</f>
        <v>41503019190090019247223</v>
      </c>
    </row>
    <row r="85" spans="1:25" s="36" customFormat="1" ht="41.4" x14ac:dyDescent="0.25">
      <c r="A85" s="46" t="s">
        <v>101</v>
      </c>
      <c r="B85" s="42" t="s">
        <v>16</v>
      </c>
      <c r="C85" s="65" t="s">
        <v>54</v>
      </c>
      <c r="D85" s="66"/>
      <c r="E85" s="66"/>
      <c r="F85" s="66"/>
      <c r="G85" s="66"/>
      <c r="H85" s="75"/>
      <c r="I85" s="59" t="s">
        <v>102</v>
      </c>
      <c r="J85" s="76"/>
      <c r="K85" s="67"/>
      <c r="L85" s="69">
        <v>0</v>
      </c>
      <c r="M85" s="69"/>
      <c r="N85" s="70"/>
      <c r="O85" s="68">
        <v>849000</v>
      </c>
      <c r="P85" s="69"/>
      <c r="Q85" s="70"/>
      <c r="R85" s="68">
        <v>849000</v>
      </c>
      <c r="S85" s="69"/>
      <c r="T85" s="70"/>
      <c r="U85" s="68"/>
      <c r="V85" s="69"/>
      <c r="W85" s="70"/>
      <c r="X85" s="51"/>
      <c r="Y85" s="41" t="s">
        <v>103</v>
      </c>
    </row>
    <row r="86" spans="1:25" s="36" customFormat="1" ht="41.4" x14ac:dyDescent="0.25">
      <c r="A86" s="44" t="s">
        <v>101</v>
      </c>
      <c r="B86" s="45" t="s">
        <v>16</v>
      </c>
      <c r="C86" s="71" t="s">
        <v>54</v>
      </c>
      <c r="D86" s="72"/>
      <c r="E86" s="72"/>
      <c r="F86" s="72"/>
      <c r="G86" s="72"/>
      <c r="H86" s="73"/>
      <c r="I86" s="60" t="s">
        <v>102</v>
      </c>
      <c r="J86" s="74" t="s">
        <v>104</v>
      </c>
      <c r="K86" s="61"/>
      <c r="L86" s="62">
        <v>0</v>
      </c>
      <c r="M86" s="63"/>
      <c r="N86" s="64"/>
      <c r="O86" s="62">
        <v>60000</v>
      </c>
      <c r="P86" s="63"/>
      <c r="Q86" s="64"/>
      <c r="R86" s="62">
        <v>60000</v>
      </c>
      <c r="S86" s="63"/>
      <c r="T86" s="64"/>
      <c r="U86" s="62"/>
      <c r="V86" s="63"/>
      <c r="W86" s="64"/>
      <c r="X86" s="55"/>
      <c r="Y86" s="40" t="str">
        <f>C86&amp;I86&amp;J86</f>
        <v>41503019190090019321264</v>
      </c>
    </row>
    <row r="87" spans="1:25" s="36" customFormat="1" ht="41.4" x14ac:dyDescent="0.25">
      <c r="A87" s="44" t="s">
        <v>101</v>
      </c>
      <c r="B87" s="45" t="s">
        <v>16</v>
      </c>
      <c r="C87" s="71" t="s">
        <v>54</v>
      </c>
      <c r="D87" s="72"/>
      <c r="E87" s="72"/>
      <c r="F87" s="72"/>
      <c r="G87" s="72"/>
      <c r="H87" s="73"/>
      <c r="I87" s="60" t="s">
        <v>102</v>
      </c>
      <c r="J87" s="74" t="s">
        <v>105</v>
      </c>
      <c r="K87" s="61"/>
      <c r="L87" s="62">
        <v>0</v>
      </c>
      <c r="M87" s="63"/>
      <c r="N87" s="64"/>
      <c r="O87" s="62">
        <v>789000</v>
      </c>
      <c r="P87" s="63"/>
      <c r="Q87" s="64"/>
      <c r="R87" s="62">
        <v>789000</v>
      </c>
      <c r="S87" s="63"/>
      <c r="T87" s="64"/>
      <c r="U87" s="62"/>
      <c r="V87" s="63"/>
      <c r="W87" s="64"/>
      <c r="X87" s="55"/>
      <c r="Y87" s="40" t="str">
        <f>C87&amp;I87&amp;J87</f>
        <v>41503019190090019321265</v>
      </c>
    </row>
    <row r="88" spans="1:25" s="36" customFormat="1" ht="21" x14ac:dyDescent="0.25">
      <c r="A88" s="46" t="s">
        <v>106</v>
      </c>
      <c r="B88" s="42" t="s">
        <v>16</v>
      </c>
      <c r="C88" s="65" t="s">
        <v>54</v>
      </c>
      <c r="D88" s="66"/>
      <c r="E88" s="66"/>
      <c r="F88" s="66"/>
      <c r="G88" s="66"/>
      <c r="H88" s="75"/>
      <c r="I88" s="59" t="s">
        <v>107</v>
      </c>
      <c r="J88" s="76"/>
      <c r="K88" s="67"/>
      <c r="L88" s="69">
        <v>0</v>
      </c>
      <c r="M88" s="69"/>
      <c r="N88" s="70"/>
      <c r="O88" s="68">
        <v>2149880</v>
      </c>
      <c r="P88" s="69"/>
      <c r="Q88" s="70"/>
      <c r="R88" s="68">
        <v>2149880</v>
      </c>
      <c r="S88" s="69"/>
      <c r="T88" s="70"/>
      <c r="U88" s="68"/>
      <c r="V88" s="69"/>
      <c r="W88" s="70"/>
      <c r="X88" s="51"/>
      <c r="Y88" s="41" t="s">
        <v>108</v>
      </c>
    </row>
    <row r="89" spans="1:25" s="36" customFormat="1" ht="21" x14ac:dyDescent="0.25">
      <c r="A89" s="44" t="s">
        <v>106</v>
      </c>
      <c r="B89" s="45" t="s">
        <v>16</v>
      </c>
      <c r="C89" s="71" t="s">
        <v>54</v>
      </c>
      <c r="D89" s="72"/>
      <c r="E89" s="72"/>
      <c r="F89" s="72"/>
      <c r="G89" s="72"/>
      <c r="H89" s="73"/>
      <c r="I89" s="60" t="s">
        <v>107</v>
      </c>
      <c r="J89" s="74" t="s">
        <v>109</v>
      </c>
      <c r="K89" s="61"/>
      <c r="L89" s="62">
        <v>0</v>
      </c>
      <c r="M89" s="63"/>
      <c r="N89" s="64"/>
      <c r="O89" s="62">
        <v>2149880</v>
      </c>
      <c r="P89" s="63"/>
      <c r="Q89" s="64"/>
      <c r="R89" s="62">
        <v>2149880</v>
      </c>
      <c r="S89" s="63"/>
      <c r="T89" s="64"/>
      <c r="U89" s="62"/>
      <c r="V89" s="63"/>
      <c r="W89" s="64"/>
      <c r="X89" s="55"/>
      <c r="Y89" s="40" t="str">
        <f>C89&amp;I89&amp;J89</f>
        <v>41503019190090019851291</v>
      </c>
    </row>
    <row r="90" spans="1:25" s="36" customFormat="1" x14ac:dyDescent="0.25">
      <c r="A90" s="46" t="s">
        <v>110</v>
      </c>
      <c r="B90" s="42" t="s">
        <v>16</v>
      </c>
      <c r="C90" s="65" t="s">
        <v>54</v>
      </c>
      <c r="D90" s="66"/>
      <c r="E90" s="66"/>
      <c r="F90" s="66"/>
      <c r="G90" s="66"/>
      <c r="H90" s="75"/>
      <c r="I90" s="59" t="s">
        <v>111</v>
      </c>
      <c r="J90" s="76"/>
      <c r="K90" s="67"/>
      <c r="L90" s="69">
        <v>0</v>
      </c>
      <c r="M90" s="69"/>
      <c r="N90" s="70"/>
      <c r="O90" s="68">
        <v>109863.5</v>
      </c>
      <c r="P90" s="69"/>
      <c r="Q90" s="70"/>
      <c r="R90" s="68">
        <v>109863.5</v>
      </c>
      <c r="S90" s="69"/>
      <c r="T90" s="70"/>
      <c r="U90" s="68"/>
      <c r="V90" s="69"/>
      <c r="W90" s="70"/>
      <c r="X90" s="51"/>
      <c r="Y90" s="41" t="s">
        <v>112</v>
      </c>
    </row>
    <row r="91" spans="1:25" s="36" customFormat="1" x14ac:dyDescent="0.25">
      <c r="A91" s="44" t="s">
        <v>110</v>
      </c>
      <c r="B91" s="45" t="s">
        <v>16</v>
      </c>
      <c r="C91" s="71" t="s">
        <v>54</v>
      </c>
      <c r="D91" s="72"/>
      <c r="E91" s="72"/>
      <c r="F91" s="72"/>
      <c r="G91" s="72"/>
      <c r="H91" s="73"/>
      <c r="I91" s="60" t="s">
        <v>111</v>
      </c>
      <c r="J91" s="74" t="s">
        <v>109</v>
      </c>
      <c r="K91" s="61"/>
      <c r="L91" s="62">
        <v>0</v>
      </c>
      <c r="M91" s="63"/>
      <c r="N91" s="64"/>
      <c r="O91" s="62">
        <v>109863.5</v>
      </c>
      <c r="P91" s="63"/>
      <c r="Q91" s="64"/>
      <c r="R91" s="62">
        <v>109863.5</v>
      </c>
      <c r="S91" s="63"/>
      <c r="T91" s="64"/>
      <c r="U91" s="62"/>
      <c r="V91" s="63"/>
      <c r="W91" s="64"/>
      <c r="X91" s="55"/>
      <c r="Y91" s="40" t="str">
        <f>C91&amp;I91&amp;J91</f>
        <v>41503019190090019852291</v>
      </c>
    </row>
    <row r="92" spans="1:25" s="36" customFormat="1" ht="21" x14ac:dyDescent="0.25">
      <c r="A92" s="46" t="s">
        <v>40</v>
      </c>
      <c r="B92" s="42" t="s">
        <v>16</v>
      </c>
      <c r="C92" s="65" t="s">
        <v>113</v>
      </c>
      <c r="D92" s="66"/>
      <c r="E92" s="66"/>
      <c r="F92" s="66"/>
      <c r="G92" s="66"/>
      <c r="H92" s="75"/>
      <c r="I92" s="59" t="s">
        <v>42</v>
      </c>
      <c r="J92" s="76"/>
      <c r="K92" s="67"/>
      <c r="L92" s="69">
        <v>0</v>
      </c>
      <c r="M92" s="69"/>
      <c r="N92" s="70"/>
      <c r="O92" s="68">
        <v>15099900</v>
      </c>
      <c r="P92" s="69"/>
      <c r="Q92" s="70"/>
      <c r="R92" s="68">
        <v>15099900</v>
      </c>
      <c r="S92" s="69"/>
      <c r="T92" s="70"/>
      <c r="U92" s="68">
        <v>0</v>
      </c>
      <c r="V92" s="69"/>
      <c r="W92" s="70"/>
      <c r="X92" s="51"/>
      <c r="Y92" s="41" t="s">
        <v>114</v>
      </c>
    </row>
    <row r="93" spans="1:25" s="36" customFormat="1" ht="31.2" x14ac:dyDescent="0.25">
      <c r="A93" s="44" t="s">
        <v>40</v>
      </c>
      <c r="B93" s="45" t="s">
        <v>16</v>
      </c>
      <c r="C93" s="71" t="s">
        <v>113</v>
      </c>
      <c r="D93" s="72"/>
      <c r="E93" s="72"/>
      <c r="F93" s="72"/>
      <c r="G93" s="72"/>
      <c r="H93" s="73"/>
      <c r="I93" s="60" t="s">
        <v>42</v>
      </c>
      <c r="J93" s="74" t="s">
        <v>44</v>
      </c>
      <c r="K93" s="61"/>
      <c r="L93" s="62">
        <v>0</v>
      </c>
      <c r="M93" s="63"/>
      <c r="N93" s="64"/>
      <c r="O93" s="62">
        <v>15099900</v>
      </c>
      <c r="P93" s="63"/>
      <c r="Q93" s="64"/>
      <c r="R93" s="62">
        <v>15099900</v>
      </c>
      <c r="S93" s="63"/>
      <c r="T93" s="64"/>
      <c r="U93" s="62">
        <v>0</v>
      </c>
      <c r="V93" s="63"/>
      <c r="W93" s="64"/>
      <c r="X93" s="55"/>
      <c r="Y93" s="40" t="str">
        <f>C93&amp;I93&amp;J93</f>
        <v>41503019190092501121211</v>
      </c>
    </row>
    <row r="94" spans="1:25" s="36" customFormat="1" ht="31.2" x14ac:dyDescent="0.25">
      <c r="A94" s="44" t="s">
        <v>40</v>
      </c>
      <c r="B94" s="45" t="s">
        <v>16</v>
      </c>
      <c r="C94" s="71" t="s">
        <v>113</v>
      </c>
      <c r="D94" s="72"/>
      <c r="E94" s="72"/>
      <c r="F94" s="72"/>
      <c r="G94" s="72"/>
      <c r="H94" s="73"/>
      <c r="I94" s="60" t="s">
        <v>42</v>
      </c>
      <c r="J94" s="74" t="s">
        <v>45</v>
      </c>
      <c r="K94" s="61"/>
      <c r="L94" s="62">
        <v>0</v>
      </c>
      <c r="M94" s="63"/>
      <c r="N94" s="64"/>
      <c r="O94" s="62">
        <v>15099900</v>
      </c>
      <c r="P94" s="63"/>
      <c r="Q94" s="64"/>
      <c r="R94" s="62">
        <v>15099900</v>
      </c>
      <c r="S94" s="63"/>
      <c r="T94" s="64"/>
      <c r="U94" s="62"/>
      <c r="V94" s="63"/>
      <c r="W94" s="64"/>
      <c r="X94" s="55"/>
      <c r="Y94" s="40" t="str">
        <f>C94&amp;I94&amp;J94</f>
        <v>41503019190092501121211_01</v>
      </c>
    </row>
    <row r="95" spans="1:25" s="36" customFormat="1" ht="51.6" x14ac:dyDescent="0.25">
      <c r="A95" s="46" t="s">
        <v>49</v>
      </c>
      <c r="B95" s="42" t="s">
        <v>16</v>
      </c>
      <c r="C95" s="65" t="s">
        <v>113</v>
      </c>
      <c r="D95" s="66"/>
      <c r="E95" s="66"/>
      <c r="F95" s="66"/>
      <c r="G95" s="66"/>
      <c r="H95" s="75"/>
      <c r="I95" s="59" t="s">
        <v>50</v>
      </c>
      <c r="J95" s="76"/>
      <c r="K95" s="67"/>
      <c r="L95" s="69">
        <v>0</v>
      </c>
      <c r="M95" s="69"/>
      <c r="N95" s="70"/>
      <c r="O95" s="68">
        <v>1238200</v>
      </c>
      <c r="P95" s="69"/>
      <c r="Q95" s="70"/>
      <c r="R95" s="68">
        <v>1074605.96</v>
      </c>
      <c r="S95" s="69"/>
      <c r="T95" s="70"/>
      <c r="U95" s="68"/>
      <c r="V95" s="69"/>
      <c r="W95" s="70"/>
      <c r="X95" s="51"/>
      <c r="Y95" s="41" t="s">
        <v>115</v>
      </c>
    </row>
    <row r="96" spans="1:25" s="36" customFormat="1" ht="61.8" x14ac:dyDescent="0.25">
      <c r="A96" s="44" t="s">
        <v>49</v>
      </c>
      <c r="B96" s="45" t="s">
        <v>16</v>
      </c>
      <c r="C96" s="71" t="s">
        <v>113</v>
      </c>
      <c r="D96" s="72"/>
      <c r="E96" s="72"/>
      <c r="F96" s="72"/>
      <c r="G96" s="72"/>
      <c r="H96" s="73"/>
      <c r="I96" s="60" t="s">
        <v>50</v>
      </c>
      <c r="J96" s="74" t="s">
        <v>52</v>
      </c>
      <c r="K96" s="61"/>
      <c r="L96" s="62">
        <v>0</v>
      </c>
      <c r="M96" s="63"/>
      <c r="N96" s="64"/>
      <c r="O96" s="62">
        <v>1238200</v>
      </c>
      <c r="P96" s="63"/>
      <c r="Q96" s="64"/>
      <c r="R96" s="62">
        <v>1074605.96</v>
      </c>
      <c r="S96" s="63"/>
      <c r="T96" s="64"/>
      <c r="U96" s="62"/>
      <c r="V96" s="63"/>
      <c r="W96" s="64"/>
      <c r="X96" s="55"/>
      <c r="Y96" s="40" t="str">
        <f>C96&amp;I96&amp;J96</f>
        <v>41503019190092501129213</v>
      </c>
    </row>
    <row r="97" spans="1:25" s="36" customFormat="1" ht="41.4" x14ac:dyDescent="0.25">
      <c r="A97" s="46" t="s">
        <v>78</v>
      </c>
      <c r="B97" s="42" t="s">
        <v>16</v>
      </c>
      <c r="C97" s="65" t="s">
        <v>113</v>
      </c>
      <c r="D97" s="66"/>
      <c r="E97" s="66"/>
      <c r="F97" s="66"/>
      <c r="G97" s="66"/>
      <c r="H97" s="75"/>
      <c r="I97" s="59" t="s">
        <v>79</v>
      </c>
      <c r="J97" s="76"/>
      <c r="K97" s="67"/>
      <c r="L97" s="69">
        <v>0</v>
      </c>
      <c r="M97" s="69"/>
      <c r="N97" s="70"/>
      <c r="O97" s="68">
        <v>10990000</v>
      </c>
      <c r="P97" s="69"/>
      <c r="Q97" s="70"/>
      <c r="R97" s="68">
        <v>10990000</v>
      </c>
      <c r="S97" s="69"/>
      <c r="T97" s="70"/>
      <c r="U97" s="68"/>
      <c r="V97" s="69"/>
      <c r="W97" s="70"/>
      <c r="X97" s="51"/>
      <c r="Y97" s="41" t="s">
        <v>116</v>
      </c>
    </row>
    <row r="98" spans="1:25" s="36" customFormat="1" ht="41.4" x14ac:dyDescent="0.25">
      <c r="A98" s="44" t="s">
        <v>78</v>
      </c>
      <c r="B98" s="45" t="s">
        <v>16</v>
      </c>
      <c r="C98" s="71" t="s">
        <v>113</v>
      </c>
      <c r="D98" s="72"/>
      <c r="E98" s="72"/>
      <c r="F98" s="72"/>
      <c r="G98" s="72"/>
      <c r="H98" s="73"/>
      <c r="I98" s="60" t="s">
        <v>79</v>
      </c>
      <c r="J98" s="74" t="s">
        <v>70</v>
      </c>
      <c r="K98" s="61"/>
      <c r="L98" s="62">
        <v>0</v>
      </c>
      <c r="M98" s="63"/>
      <c r="N98" s="64"/>
      <c r="O98" s="62">
        <v>10760000</v>
      </c>
      <c r="P98" s="63"/>
      <c r="Q98" s="64"/>
      <c r="R98" s="62">
        <v>10760000</v>
      </c>
      <c r="S98" s="63"/>
      <c r="T98" s="64"/>
      <c r="U98" s="62"/>
      <c r="V98" s="63"/>
      <c r="W98" s="64"/>
      <c r="X98" s="55"/>
      <c r="Y98" s="40" t="str">
        <f>C98&amp;I98&amp;J98</f>
        <v>41503019190092501243225</v>
      </c>
    </row>
    <row r="99" spans="1:25" s="36" customFormat="1" ht="41.4" x14ac:dyDescent="0.25">
      <c r="A99" s="44" t="s">
        <v>78</v>
      </c>
      <c r="B99" s="45" t="s">
        <v>16</v>
      </c>
      <c r="C99" s="71" t="s">
        <v>113</v>
      </c>
      <c r="D99" s="72"/>
      <c r="E99" s="72"/>
      <c r="F99" s="72"/>
      <c r="G99" s="72"/>
      <c r="H99" s="73"/>
      <c r="I99" s="60" t="s">
        <v>79</v>
      </c>
      <c r="J99" s="74" t="s">
        <v>62</v>
      </c>
      <c r="K99" s="61"/>
      <c r="L99" s="62">
        <v>0</v>
      </c>
      <c r="M99" s="63"/>
      <c r="N99" s="64"/>
      <c r="O99" s="62">
        <v>230000</v>
      </c>
      <c r="P99" s="63"/>
      <c r="Q99" s="64"/>
      <c r="R99" s="62">
        <v>230000</v>
      </c>
      <c r="S99" s="63"/>
      <c r="T99" s="64"/>
      <c r="U99" s="62"/>
      <c r="V99" s="63"/>
      <c r="W99" s="64"/>
      <c r="X99" s="55"/>
      <c r="Y99" s="40" t="str">
        <f>C99&amp;I99&amp;J99</f>
        <v>41503019190092501243226</v>
      </c>
    </row>
    <row r="100" spans="1:25" s="36" customFormat="1" ht="31.2" x14ac:dyDescent="0.25">
      <c r="A100" s="46" t="s">
        <v>81</v>
      </c>
      <c r="B100" s="42" t="s">
        <v>16</v>
      </c>
      <c r="C100" s="65" t="s">
        <v>113</v>
      </c>
      <c r="D100" s="66"/>
      <c r="E100" s="66"/>
      <c r="F100" s="66"/>
      <c r="G100" s="66"/>
      <c r="H100" s="75"/>
      <c r="I100" s="59" t="s">
        <v>82</v>
      </c>
      <c r="J100" s="76"/>
      <c r="K100" s="67"/>
      <c r="L100" s="69">
        <v>0</v>
      </c>
      <c r="M100" s="69"/>
      <c r="N100" s="70"/>
      <c r="O100" s="68">
        <v>900000</v>
      </c>
      <c r="P100" s="69"/>
      <c r="Q100" s="70"/>
      <c r="R100" s="68">
        <v>900000</v>
      </c>
      <c r="S100" s="69"/>
      <c r="T100" s="70"/>
      <c r="U100" s="68"/>
      <c r="V100" s="69"/>
      <c r="W100" s="70"/>
      <c r="X100" s="51"/>
      <c r="Y100" s="41" t="s">
        <v>117</v>
      </c>
    </row>
    <row r="101" spans="1:25" s="36" customFormat="1" ht="41.4" x14ac:dyDescent="0.25">
      <c r="A101" s="44" t="s">
        <v>81</v>
      </c>
      <c r="B101" s="45" t="s">
        <v>16</v>
      </c>
      <c r="C101" s="71" t="s">
        <v>113</v>
      </c>
      <c r="D101" s="72"/>
      <c r="E101" s="72"/>
      <c r="F101" s="72"/>
      <c r="G101" s="72"/>
      <c r="H101" s="73"/>
      <c r="I101" s="60" t="s">
        <v>82</v>
      </c>
      <c r="J101" s="74" t="s">
        <v>84</v>
      </c>
      <c r="K101" s="61"/>
      <c r="L101" s="62">
        <v>0</v>
      </c>
      <c r="M101" s="63"/>
      <c r="N101" s="64"/>
      <c r="O101" s="62">
        <v>400000</v>
      </c>
      <c r="P101" s="63"/>
      <c r="Q101" s="64"/>
      <c r="R101" s="62">
        <v>400000</v>
      </c>
      <c r="S101" s="63"/>
      <c r="T101" s="64"/>
      <c r="U101" s="62"/>
      <c r="V101" s="63"/>
      <c r="W101" s="64"/>
      <c r="X101" s="55"/>
      <c r="Y101" s="40" t="str">
        <f>C101&amp;I101&amp;J101</f>
        <v>41503019190092501244223</v>
      </c>
    </row>
    <row r="102" spans="1:25" s="36" customFormat="1" ht="41.4" x14ac:dyDescent="0.25">
      <c r="A102" s="44" t="s">
        <v>81</v>
      </c>
      <c r="B102" s="45" t="s">
        <v>16</v>
      </c>
      <c r="C102" s="71" t="s">
        <v>113</v>
      </c>
      <c r="D102" s="72"/>
      <c r="E102" s="72"/>
      <c r="F102" s="72"/>
      <c r="G102" s="72"/>
      <c r="H102" s="73"/>
      <c r="I102" s="60" t="s">
        <v>82</v>
      </c>
      <c r="J102" s="74" t="s">
        <v>73</v>
      </c>
      <c r="K102" s="61"/>
      <c r="L102" s="62">
        <v>0</v>
      </c>
      <c r="M102" s="63"/>
      <c r="N102" s="64"/>
      <c r="O102" s="62">
        <v>500000</v>
      </c>
      <c r="P102" s="63"/>
      <c r="Q102" s="64"/>
      <c r="R102" s="62">
        <v>500000</v>
      </c>
      <c r="S102" s="63"/>
      <c r="T102" s="64"/>
      <c r="U102" s="62"/>
      <c r="V102" s="63"/>
      <c r="W102" s="64"/>
      <c r="X102" s="55"/>
      <c r="Y102" s="40" t="str">
        <f>C102&amp;I102&amp;J102</f>
        <v>41503019190092501244310</v>
      </c>
    </row>
    <row r="103" spans="1:25" s="36" customFormat="1" x14ac:dyDescent="0.25">
      <c r="A103" s="46" t="s">
        <v>98</v>
      </c>
      <c r="B103" s="42" t="s">
        <v>16</v>
      </c>
      <c r="C103" s="65" t="s">
        <v>113</v>
      </c>
      <c r="D103" s="66"/>
      <c r="E103" s="66"/>
      <c r="F103" s="66"/>
      <c r="G103" s="66"/>
      <c r="H103" s="75"/>
      <c r="I103" s="59" t="s">
        <v>99</v>
      </c>
      <c r="J103" s="76"/>
      <c r="K103" s="67"/>
      <c r="L103" s="69">
        <v>0</v>
      </c>
      <c r="M103" s="69"/>
      <c r="N103" s="70"/>
      <c r="O103" s="68">
        <v>1831000</v>
      </c>
      <c r="P103" s="69"/>
      <c r="Q103" s="70"/>
      <c r="R103" s="68">
        <v>1831000</v>
      </c>
      <c r="S103" s="69"/>
      <c r="T103" s="70"/>
      <c r="U103" s="68"/>
      <c r="V103" s="69"/>
      <c r="W103" s="70"/>
      <c r="X103" s="51"/>
      <c r="Y103" s="41" t="s">
        <v>118</v>
      </c>
    </row>
    <row r="104" spans="1:25" s="36" customFormat="1" x14ac:dyDescent="0.25">
      <c r="A104" s="44" t="s">
        <v>98</v>
      </c>
      <c r="B104" s="45" t="s">
        <v>16</v>
      </c>
      <c r="C104" s="71" t="s">
        <v>113</v>
      </c>
      <c r="D104" s="72"/>
      <c r="E104" s="72"/>
      <c r="F104" s="72"/>
      <c r="G104" s="72"/>
      <c r="H104" s="73"/>
      <c r="I104" s="60" t="s">
        <v>99</v>
      </c>
      <c r="J104" s="74" t="s">
        <v>84</v>
      </c>
      <c r="K104" s="61"/>
      <c r="L104" s="62">
        <v>0</v>
      </c>
      <c r="M104" s="63"/>
      <c r="N104" s="64"/>
      <c r="O104" s="62">
        <v>1831000</v>
      </c>
      <c r="P104" s="63"/>
      <c r="Q104" s="64"/>
      <c r="R104" s="62">
        <v>1831000</v>
      </c>
      <c r="S104" s="63"/>
      <c r="T104" s="64"/>
      <c r="U104" s="62"/>
      <c r="V104" s="63"/>
      <c r="W104" s="64"/>
      <c r="X104" s="55"/>
      <c r="Y104" s="40" t="str">
        <f>C104&amp;I104&amp;J104</f>
        <v>41503019190092501247223</v>
      </c>
    </row>
    <row r="105" spans="1:25" s="36" customFormat="1" ht="41.4" x14ac:dyDescent="0.25">
      <c r="A105" s="46" t="s">
        <v>119</v>
      </c>
      <c r="B105" s="42" t="s">
        <v>16</v>
      </c>
      <c r="C105" s="65" t="s">
        <v>120</v>
      </c>
      <c r="D105" s="66"/>
      <c r="E105" s="66"/>
      <c r="F105" s="66"/>
      <c r="G105" s="66"/>
      <c r="H105" s="75"/>
      <c r="I105" s="59" t="s">
        <v>121</v>
      </c>
      <c r="J105" s="76"/>
      <c r="K105" s="67"/>
      <c r="L105" s="69">
        <v>0</v>
      </c>
      <c r="M105" s="69"/>
      <c r="N105" s="70"/>
      <c r="O105" s="68">
        <v>8928902</v>
      </c>
      <c r="P105" s="69"/>
      <c r="Q105" s="70"/>
      <c r="R105" s="68">
        <v>8928902</v>
      </c>
      <c r="S105" s="69"/>
      <c r="T105" s="70"/>
      <c r="U105" s="68"/>
      <c r="V105" s="69"/>
      <c r="W105" s="70"/>
      <c r="X105" s="51"/>
      <c r="Y105" s="41" t="s">
        <v>122</v>
      </c>
    </row>
    <row r="106" spans="1:25" s="36" customFormat="1" ht="51.6" x14ac:dyDescent="0.25">
      <c r="A106" s="44" t="s">
        <v>119</v>
      </c>
      <c r="B106" s="45" t="s">
        <v>16</v>
      </c>
      <c r="C106" s="71" t="s">
        <v>120</v>
      </c>
      <c r="D106" s="72"/>
      <c r="E106" s="72"/>
      <c r="F106" s="72"/>
      <c r="G106" s="72"/>
      <c r="H106" s="73"/>
      <c r="I106" s="60" t="s">
        <v>121</v>
      </c>
      <c r="J106" s="74" t="s">
        <v>73</v>
      </c>
      <c r="K106" s="61"/>
      <c r="L106" s="62">
        <v>0</v>
      </c>
      <c r="M106" s="63"/>
      <c r="N106" s="64"/>
      <c r="O106" s="62">
        <v>8928902</v>
      </c>
      <c r="P106" s="63"/>
      <c r="Q106" s="64"/>
      <c r="R106" s="62">
        <v>8928902</v>
      </c>
      <c r="S106" s="63"/>
      <c r="T106" s="64"/>
      <c r="U106" s="62"/>
      <c r="V106" s="63"/>
      <c r="W106" s="64"/>
      <c r="X106" s="55"/>
      <c r="Y106" s="40" t="str">
        <f>C106&amp;I106&amp;J106</f>
        <v>41505010511335900412310</v>
      </c>
    </row>
    <row r="107" spans="1:25" s="36" customFormat="1" ht="31.2" x14ac:dyDescent="0.25">
      <c r="A107" s="46" t="s">
        <v>81</v>
      </c>
      <c r="B107" s="42" t="s">
        <v>16</v>
      </c>
      <c r="C107" s="65" t="s">
        <v>123</v>
      </c>
      <c r="D107" s="66"/>
      <c r="E107" s="66"/>
      <c r="F107" s="66"/>
      <c r="G107" s="66"/>
      <c r="H107" s="75"/>
      <c r="I107" s="59" t="s">
        <v>82</v>
      </c>
      <c r="J107" s="76"/>
      <c r="K107" s="67"/>
      <c r="L107" s="69">
        <v>0</v>
      </c>
      <c r="M107" s="69"/>
      <c r="N107" s="70"/>
      <c r="O107" s="68">
        <v>6988.8</v>
      </c>
      <c r="P107" s="69"/>
      <c r="Q107" s="70"/>
      <c r="R107" s="68">
        <v>6988.8</v>
      </c>
      <c r="S107" s="69"/>
      <c r="T107" s="70"/>
      <c r="U107" s="68"/>
      <c r="V107" s="69"/>
      <c r="W107" s="70"/>
      <c r="X107" s="51"/>
      <c r="Y107" s="41" t="s">
        <v>124</v>
      </c>
    </row>
    <row r="108" spans="1:25" s="36" customFormat="1" ht="41.4" x14ac:dyDescent="0.25">
      <c r="A108" s="44" t="s">
        <v>81</v>
      </c>
      <c r="B108" s="45" t="s">
        <v>16</v>
      </c>
      <c r="C108" s="71" t="s">
        <v>123</v>
      </c>
      <c r="D108" s="72"/>
      <c r="E108" s="72"/>
      <c r="F108" s="72"/>
      <c r="G108" s="72"/>
      <c r="H108" s="73"/>
      <c r="I108" s="60" t="s">
        <v>82</v>
      </c>
      <c r="J108" s="74" t="s">
        <v>62</v>
      </c>
      <c r="K108" s="61"/>
      <c r="L108" s="62">
        <v>0</v>
      </c>
      <c r="M108" s="63"/>
      <c r="N108" s="64"/>
      <c r="O108" s="62">
        <v>6988.8</v>
      </c>
      <c r="P108" s="63"/>
      <c r="Q108" s="64"/>
      <c r="R108" s="62">
        <v>6988.8</v>
      </c>
      <c r="S108" s="63"/>
      <c r="T108" s="64"/>
      <c r="U108" s="62"/>
      <c r="V108" s="63"/>
      <c r="W108" s="64"/>
      <c r="X108" s="55"/>
      <c r="Y108" s="40" t="str">
        <f>C108&amp;I108&amp;J108</f>
        <v>41507059190092040244226</v>
      </c>
    </row>
    <row r="109" spans="1:25" s="36" customFormat="1" ht="41.4" x14ac:dyDescent="0.25">
      <c r="A109" s="46" t="s">
        <v>101</v>
      </c>
      <c r="B109" s="42" t="s">
        <v>16</v>
      </c>
      <c r="C109" s="65" t="s">
        <v>125</v>
      </c>
      <c r="D109" s="66"/>
      <c r="E109" s="66"/>
      <c r="F109" s="66"/>
      <c r="G109" s="66"/>
      <c r="H109" s="75"/>
      <c r="I109" s="59" t="s">
        <v>102</v>
      </c>
      <c r="J109" s="76"/>
      <c r="K109" s="67"/>
      <c r="L109" s="69">
        <v>0</v>
      </c>
      <c r="M109" s="69"/>
      <c r="N109" s="70"/>
      <c r="O109" s="68">
        <v>109000</v>
      </c>
      <c r="P109" s="69"/>
      <c r="Q109" s="70"/>
      <c r="R109" s="68">
        <v>108764.3</v>
      </c>
      <c r="S109" s="69"/>
      <c r="T109" s="70"/>
      <c r="U109" s="68"/>
      <c r="V109" s="69"/>
      <c r="W109" s="70"/>
      <c r="X109" s="51"/>
      <c r="Y109" s="41" t="s">
        <v>126</v>
      </c>
    </row>
    <row r="110" spans="1:25" s="36" customFormat="1" ht="41.4" x14ac:dyDescent="0.25">
      <c r="A110" s="44" t="s">
        <v>101</v>
      </c>
      <c r="B110" s="45" t="s">
        <v>16</v>
      </c>
      <c r="C110" s="71" t="s">
        <v>125</v>
      </c>
      <c r="D110" s="72"/>
      <c r="E110" s="72"/>
      <c r="F110" s="72"/>
      <c r="G110" s="72"/>
      <c r="H110" s="73"/>
      <c r="I110" s="60" t="s">
        <v>102</v>
      </c>
      <c r="J110" s="74" t="s">
        <v>105</v>
      </c>
      <c r="K110" s="61"/>
      <c r="L110" s="62">
        <v>0</v>
      </c>
      <c r="M110" s="63"/>
      <c r="N110" s="64"/>
      <c r="O110" s="62">
        <v>109000</v>
      </c>
      <c r="P110" s="63"/>
      <c r="Q110" s="64"/>
      <c r="R110" s="62">
        <v>108764.3</v>
      </c>
      <c r="S110" s="63"/>
      <c r="T110" s="64"/>
      <c r="U110" s="62"/>
      <c r="V110" s="63"/>
      <c r="W110" s="64"/>
      <c r="X110" s="55"/>
      <c r="Y110" s="40" t="str">
        <f>C110&amp;I110&amp;J110</f>
        <v>41510030311593981321265</v>
      </c>
    </row>
    <row r="111" spans="1:25" s="36" customFormat="1" ht="41.4" x14ac:dyDescent="0.25">
      <c r="A111" s="46" t="s">
        <v>53</v>
      </c>
      <c r="B111" s="42" t="s">
        <v>16</v>
      </c>
      <c r="C111" s="65" t="s">
        <v>127</v>
      </c>
      <c r="D111" s="66"/>
      <c r="E111" s="66"/>
      <c r="F111" s="66"/>
      <c r="G111" s="66"/>
      <c r="H111" s="75"/>
      <c r="I111" s="59" t="s">
        <v>55</v>
      </c>
      <c r="J111" s="76"/>
      <c r="K111" s="67"/>
      <c r="L111" s="69">
        <v>0</v>
      </c>
      <c r="M111" s="69"/>
      <c r="N111" s="70"/>
      <c r="O111" s="68">
        <v>4545000</v>
      </c>
      <c r="P111" s="69"/>
      <c r="Q111" s="70"/>
      <c r="R111" s="68">
        <v>4545000</v>
      </c>
      <c r="S111" s="69"/>
      <c r="T111" s="70"/>
      <c r="U111" s="68"/>
      <c r="V111" s="69"/>
      <c r="W111" s="70"/>
      <c r="X111" s="51"/>
      <c r="Y111" s="41" t="s">
        <v>128</v>
      </c>
    </row>
    <row r="112" spans="1:25" s="36" customFormat="1" ht="41.4" x14ac:dyDescent="0.25">
      <c r="A112" s="44" t="s">
        <v>53</v>
      </c>
      <c r="B112" s="45" t="s">
        <v>16</v>
      </c>
      <c r="C112" s="71" t="s">
        <v>127</v>
      </c>
      <c r="D112" s="72"/>
      <c r="E112" s="72"/>
      <c r="F112" s="72"/>
      <c r="G112" s="72"/>
      <c r="H112" s="73"/>
      <c r="I112" s="60" t="s">
        <v>55</v>
      </c>
      <c r="J112" s="74" t="s">
        <v>48</v>
      </c>
      <c r="K112" s="61"/>
      <c r="L112" s="62">
        <v>0</v>
      </c>
      <c r="M112" s="63"/>
      <c r="N112" s="64"/>
      <c r="O112" s="62">
        <v>4545000</v>
      </c>
      <c r="P112" s="63"/>
      <c r="Q112" s="64"/>
      <c r="R112" s="62">
        <v>4545000</v>
      </c>
      <c r="S112" s="63"/>
      <c r="T112" s="64"/>
      <c r="U112" s="62"/>
      <c r="V112" s="63"/>
      <c r="W112" s="64"/>
      <c r="X112" s="55"/>
      <c r="Y112" s="40" t="str">
        <f>C112&amp;I112&amp;J112</f>
        <v>41510039190092525122266</v>
      </c>
    </row>
    <row r="113" spans="1:25" s="36" customFormat="1" ht="51.6" x14ac:dyDescent="0.25">
      <c r="A113" s="46" t="s">
        <v>49</v>
      </c>
      <c r="B113" s="42" t="s">
        <v>16</v>
      </c>
      <c r="C113" s="65" t="s">
        <v>127</v>
      </c>
      <c r="D113" s="66"/>
      <c r="E113" s="66"/>
      <c r="F113" s="66"/>
      <c r="G113" s="66"/>
      <c r="H113" s="75"/>
      <c r="I113" s="59" t="s">
        <v>50</v>
      </c>
      <c r="J113" s="76"/>
      <c r="K113" s="67"/>
      <c r="L113" s="69">
        <v>0</v>
      </c>
      <c r="M113" s="69"/>
      <c r="N113" s="70"/>
      <c r="O113" s="68">
        <v>339325.47</v>
      </c>
      <c r="P113" s="69"/>
      <c r="Q113" s="70"/>
      <c r="R113" s="68">
        <v>339325.47</v>
      </c>
      <c r="S113" s="69"/>
      <c r="T113" s="70"/>
      <c r="U113" s="68"/>
      <c r="V113" s="69"/>
      <c r="W113" s="70"/>
      <c r="X113" s="51"/>
      <c r="Y113" s="41" t="s">
        <v>129</v>
      </c>
    </row>
    <row r="114" spans="1:25" s="36" customFormat="1" ht="61.8" x14ac:dyDescent="0.25">
      <c r="A114" s="44" t="s">
        <v>49</v>
      </c>
      <c r="B114" s="45" t="s">
        <v>16</v>
      </c>
      <c r="C114" s="71" t="s">
        <v>127</v>
      </c>
      <c r="D114" s="72"/>
      <c r="E114" s="72"/>
      <c r="F114" s="72"/>
      <c r="G114" s="72"/>
      <c r="H114" s="73"/>
      <c r="I114" s="60" t="s">
        <v>50</v>
      </c>
      <c r="J114" s="74" t="s">
        <v>48</v>
      </c>
      <c r="K114" s="61"/>
      <c r="L114" s="62">
        <v>0</v>
      </c>
      <c r="M114" s="63"/>
      <c r="N114" s="64"/>
      <c r="O114" s="62">
        <v>339325.47</v>
      </c>
      <c r="P114" s="63"/>
      <c r="Q114" s="64"/>
      <c r="R114" s="62">
        <v>339325.47</v>
      </c>
      <c r="S114" s="63"/>
      <c r="T114" s="64"/>
      <c r="U114" s="62"/>
      <c r="V114" s="63"/>
      <c r="W114" s="64"/>
      <c r="X114" s="55"/>
      <c r="Y114" s="40" t="str">
        <f>C114&amp;I114&amp;J114</f>
        <v>41510039190092525129266</v>
      </c>
    </row>
    <row r="115" spans="1:25" s="36" customFormat="1" ht="41.4" x14ac:dyDescent="0.25">
      <c r="A115" s="46" t="s">
        <v>53</v>
      </c>
      <c r="B115" s="42" t="s">
        <v>16</v>
      </c>
      <c r="C115" s="65" t="s">
        <v>130</v>
      </c>
      <c r="D115" s="66"/>
      <c r="E115" s="66"/>
      <c r="F115" s="66"/>
      <c r="G115" s="66"/>
      <c r="H115" s="75"/>
      <c r="I115" s="59" t="s">
        <v>55</v>
      </c>
      <c r="J115" s="76"/>
      <c r="K115" s="67"/>
      <c r="L115" s="69">
        <v>0</v>
      </c>
      <c r="M115" s="69"/>
      <c r="N115" s="70"/>
      <c r="O115" s="68">
        <v>3100</v>
      </c>
      <c r="P115" s="69"/>
      <c r="Q115" s="70"/>
      <c r="R115" s="68">
        <v>2900</v>
      </c>
      <c r="S115" s="69"/>
      <c r="T115" s="70"/>
      <c r="U115" s="68"/>
      <c r="V115" s="69"/>
      <c r="W115" s="70"/>
      <c r="X115" s="51"/>
      <c r="Y115" s="41" t="s">
        <v>131</v>
      </c>
    </row>
    <row r="116" spans="1:25" s="36" customFormat="1" ht="41.4" x14ac:dyDescent="0.25">
      <c r="A116" s="44" t="s">
        <v>53</v>
      </c>
      <c r="B116" s="45" t="s">
        <v>16</v>
      </c>
      <c r="C116" s="71" t="s">
        <v>130</v>
      </c>
      <c r="D116" s="72"/>
      <c r="E116" s="72"/>
      <c r="F116" s="72"/>
      <c r="G116" s="72"/>
      <c r="H116" s="73"/>
      <c r="I116" s="60" t="s">
        <v>55</v>
      </c>
      <c r="J116" s="74" t="s">
        <v>48</v>
      </c>
      <c r="K116" s="61"/>
      <c r="L116" s="62">
        <v>0</v>
      </c>
      <c r="M116" s="63"/>
      <c r="N116" s="64"/>
      <c r="O116" s="62">
        <v>3100</v>
      </c>
      <c r="P116" s="63"/>
      <c r="Q116" s="64"/>
      <c r="R116" s="62">
        <v>2900</v>
      </c>
      <c r="S116" s="63"/>
      <c r="T116" s="64"/>
      <c r="U116" s="62"/>
      <c r="V116" s="63"/>
      <c r="W116" s="64"/>
      <c r="X116" s="55"/>
      <c r="Y116" s="40" t="str">
        <f>C116&amp;I116&amp;J116</f>
        <v>41510049190093969122266</v>
      </c>
    </row>
    <row r="117" spans="1:25" s="18" customFormat="1" hidden="1" x14ac:dyDescent="0.25">
      <c r="A117" s="35"/>
      <c r="B117" s="26"/>
      <c r="C117" s="27"/>
      <c r="D117" s="82"/>
      <c r="E117" s="82"/>
      <c r="F117" s="82"/>
      <c r="G117" s="82"/>
      <c r="H117" s="82"/>
      <c r="I117" s="58"/>
      <c r="J117" s="82"/>
      <c r="K117" s="82"/>
      <c r="L117" s="119"/>
      <c r="M117" s="119"/>
      <c r="N117" s="120"/>
      <c r="O117" s="121"/>
      <c r="P117" s="119"/>
      <c r="Q117" s="120"/>
      <c r="R117" s="121"/>
      <c r="S117" s="119"/>
      <c r="T117" s="120"/>
      <c r="U117" s="121"/>
      <c r="V117" s="119"/>
      <c r="W117" s="120"/>
      <c r="X117" s="57"/>
      <c r="Y117" s="40"/>
    </row>
    <row r="120" spans="1:25" x14ac:dyDescent="0.25">
      <c r="Y120" s="43"/>
    </row>
    <row r="121" spans="1:25" x14ac:dyDescent="0.25">
      <c r="Y121" s="43"/>
    </row>
    <row r="122" spans="1:25" x14ac:dyDescent="0.25">
      <c r="Y122" s="43"/>
    </row>
    <row r="123" spans="1:25" x14ac:dyDescent="0.25">
      <c r="Y123" s="43"/>
    </row>
    <row r="124" spans="1:25" x14ac:dyDescent="0.25">
      <c r="Y124" s="43"/>
    </row>
    <row r="125" spans="1:25" x14ac:dyDescent="0.25">
      <c r="Y125" s="43"/>
    </row>
    <row r="126" spans="1:25" x14ac:dyDescent="0.25">
      <c r="Y126" s="43"/>
    </row>
    <row r="127" spans="1:25" x14ac:dyDescent="0.25">
      <c r="Y127" s="43"/>
    </row>
    <row r="128" spans="1:25" x14ac:dyDescent="0.25">
      <c r="Y128" s="43"/>
    </row>
    <row r="129" spans="25:25" x14ac:dyDescent="0.25">
      <c r="Y129" s="43"/>
    </row>
    <row r="130" spans="25:25" x14ac:dyDescent="0.25">
      <c r="Y130" s="43"/>
    </row>
    <row r="131" spans="25:25" x14ac:dyDescent="0.25">
      <c r="Y131" s="43"/>
    </row>
    <row r="132" spans="25:25" x14ac:dyDescent="0.25">
      <c r="Y132" s="43"/>
    </row>
    <row r="133" spans="25:25" x14ac:dyDescent="0.25">
      <c r="Y133" s="43"/>
    </row>
    <row r="134" spans="25:25" x14ac:dyDescent="0.25">
      <c r="Y134" s="43"/>
    </row>
    <row r="135" spans="25:25" x14ac:dyDescent="0.25">
      <c r="Y135" s="43"/>
    </row>
    <row r="136" spans="25:25" x14ac:dyDescent="0.25">
      <c r="Y136" s="43"/>
    </row>
    <row r="137" spans="25:25" x14ac:dyDescent="0.25">
      <c r="Y137" s="43"/>
    </row>
    <row r="138" spans="25:25" x14ac:dyDescent="0.25">
      <c r="Y138" s="43"/>
    </row>
    <row r="139" spans="25:25" x14ac:dyDescent="0.25">
      <c r="Y139" s="43"/>
    </row>
    <row r="140" spans="25:25" x14ac:dyDescent="0.25">
      <c r="Y140" s="43"/>
    </row>
  </sheetData>
  <mergeCells count="579">
    <mergeCell ref="C26:K26"/>
    <mergeCell ref="C27:K27"/>
    <mergeCell ref="O27:Q27"/>
    <mergeCell ref="U27:W27"/>
    <mergeCell ref="R27:T27"/>
    <mergeCell ref="U117:W117"/>
    <mergeCell ref="C28:H28"/>
    <mergeCell ref="J28:K28"/>
    <mergeCell ref="C30:H30"/>
    <mergeCell ref="J30:K30"/>
    <mergeCell ref="U26:W26"/>
    <mergeCell ref="L117:N117"/>
    <mergeCell ref="O117:Q117"/>
    <mergeCell ref="O26:Q26"/>
    <mergeCell ref="R26:T26"/>
    <mergeCell ref="L27:N27"/>
    <mergeCell ref="R117:T117"/>
    <mergeCell ref="L26:N26"/>
    <mergeCell ref="L28:N28"/>
    <mergeCell ref="O28:Q28"/>
    <mergeCell ref="R28:T28"/>
    <mergeCell ref="U28:W28"/>
    <mergeCell ref="L30:N30"/>
    <mergeCell ref="O30:Q30"/>
    <mergeCell ref="R30:T30"/>
    <mergeCell ref="U30:W30"/>
    <mergeCell ref="A17:W17"/>
    <mergeCell ref="R25:T25"/>
    <mergeCell ref="R21:T24"/>
    <mergeCell ref="U21:W24"/>
    <mergeCell ref="T13:W13"/>
    <mergeCell ref="U25:W25"/>
    <mergeCell ref="R19:W20"/>
    <mergeCell ref="A2:W2"/>
    <mergeCell ref="A5:W5"/>
    <mergeCell ref="A11:M11"/>
    <mergeCell ref="A8:M8"/>
    <mergeCell ref="A10:M10"/>
    <mergeCell ref="A3:W3"/>
    <mergeCell ref="A4:W4"/>
    <mergeCell ref="A9:M9"/>
    <mergeCell ref="N8:W8"/>
    <mergeCell ref="N9:W9"/>
    <mergeCell ref="A12:M12"/>
    <mergeCell ref="O7:U7"/>
    <mergeCell ref="L19:N24"/>
    <mergeCell ref="L13:O13"/>
    <mergeCell ref="C25:K25"/>
    <mergeCell ref="C19:K24"/>
    <mergeCell ref="O25:Q25"/>
    <mergeCell ref="L25:N25"/>
    <mergeCell ref="O19:Q24"/>
    <mergeCell ref="D117:H117"/>
    <mergeCell ref="P13:S13"/>
    <mergeCell ref="D13:K13"/>
    <mergeCell ref="N10:W10"/>
    <mergeCell ref="J117:K117"/>
    <mergeCell ref="C31:H31"/>
    <mergeCell ref="J31:K31"/>
    <mergeCell ref="L31:N31"/>
    <mergeCell ref="O31:Q31"/>
    <mergeCell ref="R31:T31"/>
    <mergeCell ref="U31:W31"/>
    <mergeCell ref="C29:H29"/>
    <mergeCell ref="J29:K29"/>
    <mergeCell ref="L29:N29"/>
    <mergeCell ref="O29:Q29"/>
    <mergeCell ref="R29:T29"/>
    <mergeCell ref="U29:W29"/>
    <mergeCell ref="C33:H33"/>
    <mergeCell ref="J33:K33"/>
    <mergeCell ref="L33:N33"/>
    <mergeCell ref="O33:Q33"/>
    <mergeCell ref="R33:T33"/>
    <mergeCell ref="U33:W33"/>
    <mergeCell ref="C32:H32"/>
    <mergeCell ref="J32:K32"/>
    <mergeCell ref="L32:N32"/>
    <mergeCell ref="O32:Q32"/>
    <mergeCell ref="R32:T32"/>
    <mergeCell ref="U32:W32"/>
    <mergeCell ref="C35:H35"/>
    <mergeCell ref="J35:K35"/>
    <mergeCell ref="L35:N35"/>
    <mergeCell ref="O35:Q35"/>
    <mergeCell ref="R35:T35"/>
    <mergeCell ref="U35:W35"/>
    <mergeCell ref="C34:H34"/>
    <mergeCell ref="J34:K34"/>
    <mergeCell ref="L34:N34"/>
    <mergeCell ref="O34:Q34"/>
    <mergeCell ref="R34:T34"/>
    <mergeCell ref="U34:W34"/>
    <mergeCell ref="C37:H37"/>
    <mergeCell ref="J37:K37"/>
    <mergeCell ref="L37:N37"/>
    <mergeCell ref="O37:Q37"/>
    <mergeCell ref="R37:T37"/>
    <mergeCell ref="U37:W37"/>
    <mergeCell ref="C36:H36"/>
    <mergeCell ref="J36:K36"/>
    <mergeCell ref="L36:N36"/>
    <mergeCell ref="O36:Q36"/>
    <mergeCell ref="R36:T36"/>
    <mergeCell ref="U36:W36"/>
    <mergeCell ref="C39:H39"/>
    <mergeCell ref="J39:K39"/>
    <mergeCell ref="L39:N39"/>
    <mergeCell ref="O39:Q39"/>
    <mergeCell ref="R39:T39"/>
    <mergeCell ref="U39:W39"/>
    <mergeCell ref="C38:H38"/>
    <mergeCell ref="J38:K38"/>
    <mergeCell ref="L38:N38"/>
    <mergeCell ref="O38:Q38"/>
    <mergeCell ref="R38:T38"/>
    <mergeCell ref="U38:W38"/>
    <mergeCell ref="C41:H41"/>
    <mergeCell ref="J41:K41"/>
    <mergeCell ref="L41:N41"/>
    <mergeCell ref="O41:Q41"/>
    <mergeCell ref="R41:T41"/>
    <mergeCell ref="U41:W41"/>
    <mergeCell ref="C40:H40"/>
    <mergeCell ref="J40:K40"/>
    <mergeCell ref="L40:N40"/>
    <mergeCell ref="O40:Q40"/>
    <mergeCell ref="R40:T40"/>
    <mergeCell ref="U40:W40"/>
    <mergeCell ref="C43:H43"/>
    <mergeCell ref="J43:K43"/>
    <mergeCell ref="L43:N43"/>
    <mergeCell ref="O43:Q43"/>
    <mergeCell ref="R43:T43"/>
    <mergeCell ref="U43:W43"/>
    <mergeCell ref="C42:H42"/>
    <mergeCell ref="J42:K42"/>
    <mergeCell ref="L42:N42"/>
    <mergeCell ref="O42:Q42"/>
    <mergeCell ref="R42:T42"/>
    <mergeCell ref="U42:W42"/>
    <mergeCell ref="C45:H45"/>
    <mergeCell ref="J45:K45"/>
    <mergeCell ref="L45:N45"/>
    <mergeCell ref="O45:Q45"/>
    <mergeCell ref="R45:T45"/>
    <mergeCell ref="U45:W45"/>
    <mergeCell ref="C44:H44"/>
    <mergeCell ref="J44:K44"/>
    <mergeCell ref="L44:N44"/>
    <mergeCell ref="O44:Q44"/>
    <mergeCell ref="R44:T44"/>
    <mergeCell ref="U44:W44"/>
    <mergeCell ref="C47:H47"/>
    <mergeCell ref="J47:K47"/>
    <mergeCell ref="L47:N47"/>
    <mergeCell ref="O47:Q47"/>
    <mergeCell ref="R47:T47"/>
    <mergeCell ref="U47:W47"/>
    <mergeCell ref="C46:H46"/>
    <mergeCell ref="J46:K46"/>
    <mergeCell ref="L46:N46"/>
    <mergeCell ref="O46:Q46"/>
    <mergeCell ref="R46:T46"/>
    <mergeCell ref="U46:W46"/>
    <mergeCell ref="C49:H49"/>
    <mergeCell ref="J49:K49"/>
    <mergeCell ref="L49:N49"/>
    <mergeCell ref="O49:Q49"/>
    <mergeCell ref="R49:T49"/>
    <mergeCell ref="U49:W49"/>
    <mergeCell ref="C48:H48"/>
    <mergeCell ref="J48:K48"/>
    <mergeCell ref="L48:N48"/>
    <mergeCell ref="O48:Q48"/>
    <mergeCell ref="R48:T48"/>
    <mergeCell ref="U48:W48"/>
    <mergeCell ref="C51:H51"/>
    <mergeCell ref="J51:K51"/>
    <mergeCell ref="L51:N51"/>
    <mergeCell ref="O51:Q51"/>
    <mergeCell ref="R51:T51"/>
    <mergeCell ref="U51:W51"/>
    <mergeCell ref="C50:H50"/>
    <mergeCell ref="J50:K50"/>
    <mergeCell ref="L50:N50"/>
    <mergeCell ref="O50:Q50"/>
    <mergeCell ref="R50:T50"/>
    <mergeCell ref="U50:W50"/>
    <mergeCell ref="C53:H53"/>
    <mergeCell ref="J53:K53"/>
    <mergeCell ref="L53:N53"/>
    <mergeCell ref="O53:Q53"/>
    <mergeCell ref="R53:T53"/>
    <mergeCell ref="U53:W53"/>
    <mergeCell ref="C52:H52"/>
    <mergeCell ref="J52:K52"/>
    <mergeCell ref="L52:N52"/>
    <mergeCell ref="O52:Q52"/>
    <mergeCell ref="R52:T52"/>
    <mergeCell ref="U52:W52"/>
    <mergeCell ref="C55:H55"/>
    <mergeCell ref="J55:K55"/>
    <mergeCell ref="L55:N55"/>
    <mergeCell ref="O55:Q55"/>
    <mergeCell ref="R55:T55"/>
    <mergeCell ref="U55:W55"/>
    <mergeCell ref="C54:H54"/>
    <mergeCell ref="J54:K54"/>
    <mergeCell ref="L54:N54"/>
    <mergeCell ref="O54:Q54"/>
    <mergeCell ref="R54:T54"/>
    <mergeCell ref="U54:W54"/>
    <mergeCell ref="C57:H57"/>
    <mergeCell ref="J57:K57"/>
    <mergeCell ref="L57:N57"/>
    <mergeCell ref="O57:Q57"/>
    <mergeCell ref="R57:T57"/>
    <mergeCell ref="U57:W57"/>
    <mergeCell ref="C56:H56"/>
    <mergeCell ref="J56:K56"/>
    <mergeCell ref="L56:N56"/>
    <mergeCell ref="O56:Q56"/>
    <mergeCell ref="R56:T56"/>
    <mergeCell ref="U56:W56"/>
    <mergeCell ref="C59:H59"/>
    <mergeCell ref="J59:K59"/>
    <mergeCell ref="L59:N59"/>
    <mergeCell ref="O59:Q59"/>
    <mergeCell ref="R59:T59"/>
    <mergeCell ref="U59:W59"/>
    <mergeCell ref="C58:H58"/>
    <mergeCell ref="J58:K58"/>
    <mergeCell ref="L58:N58"/>
    <mergeCell ref="O58:Q58"/>
    <mergeCell ref="R58:T58"/>
    <mergeCell ref="U58:W58"/>
    <mergeCell ref="C61:H61"/>
    <mergeCell ref="J61:K61"/>
    <mergeCell ref="L61:N61"/>
    <mergeCell ref="O61:Q61"/>
    <mergeCell ref="R61:T61"/>
    <mergeCell ref="U61:W61"/>
    <mergeCell ref="C60:H60"/>
    <mergeCell ref="J60:K60"/>
    <mergeCell ref="L60:N60"/>
    <mergeCell ref="O60:Q60"/>
    <mergeCell ref="R60:T60"/>
    <mergeCell ref="U60:W60"/>
    <mergeCell ref="C63:H63"/>
    <mergeCell ref="J63:K63"/>
    <mergeCell ref="L63:N63"/>
    <mergeCell ref="O63:Q63"/>
    <mergeCell ref="R63:T63"/>
    <mergeCell ref="U63:W63"/>
    <mergeCell ref="C62:H62"/>
    <mergeCell ref="J62:K62"/>
    <mergeCell ref="L62:N62"/>
    <mergeCell ref="O62:Q62"/>
    <mergeCell ref="R62:T62"/>
    <mergeCell ref="U62:W62"/>
    <mergeCell ref="C65:H65"/>
    <mergeCell ref="J65:K65"/>
    <mergeCell ref="L65:N65"/>
    <mergeCell ref="O65:Q65"/>
    <mergeCell ref="R65:T65"/>
    <mergeCell ref="U65:W65"/>
    <mergeCell ref="C64:H64"/>
    <mergeCell ref="J64:K64"/>
    <mergeCell ref="L64:N64"/>
    <mergeCell ref="O64:Q64"/>
    <mergeCell ref="R64:T64"/>
    <mergeCell ref="U64:W64"/>
    <mergeCell ref="C67:H67"/>
    <mergeCell ref="J67:K67"/>
    <mergeCell ref="L67:N67"/>
    <mergeCell ref="O67:Q67"/>
    <mergeCell ref="R67:T67"/>
    <mergeCell ref="U67:W67"/>
    <mergeCell ref="C66:H66"/>
    <mergeCell ref="J66:K66"/>
    <mergeCell ref="L66:N66"/>
    <mergeCell ref="O66:Q66"/>
    <mergeCell ref="R66:T66"/>
    <mergeCell ref="U66:W66"/>
    <mergeCell ref="C69:H69"/>
    <mergeCell ref="J69:K69"/>
    <mergeCell ref="L69:N69"/>
    <mergeCell ref="O69:Q69"/>
    <mergeCell ref="R69:T69"/>
    <mergeCell ref="U69:W69"/>
    <mergeCell ref="C68:H68"/>
    <mergeCell ref="J68:K68"/>
    <mergeCell ref="L68:N68"/>
    <mergeCell ref="O68:Q68"/>
    <mergeCell ref="R68:T68"/>
    <mergeCell ref="U68:W68"/>
    <mergeCell ref="C71:H71"/>
    <mergeCell ref="J71:K71"/>
    <mergeCell ref="L71:N71"/>
    <mergeCell ref="O71:Q71"/>
    <mergeCell ref="R71:T71"/>
    <mergeCell ref="U71:W71"/>
    <mergeCell ref="C70:H70"/>
    <mergeCell ref="J70:K70"/>
    <mergeCell ref="L70:N70"/>
    <mergeCell ref="O70:Q70"/>
    <mergeCell ref="R70:T70"/>
    <mergeCell ref="U70:W70"/>
    <mergeCell ref="C73:H73"/>
    <mergeCell ref="J73:K73"/>
    <mergeCell ref="L73:N73"/>
    <mergeCell ref="O73:Q73"/>
    <mergeCell ref="R73:T73"/>
    <mergeCell ref="U73:W73"/>
    <mergeCell ref="C72:H72"/>
    <mergeCell ref="J72:K72"/>
    <mergeCell ref="L72:N72"/>
    <mergeCell ref="O72:Q72"/>
    <mergeCell ref="R72:T72"/>
    <mergeCell ref="U72:W72"/>
    <mergeCell ref="C75:H75"/>
    <mergeCell ref="J75:K75"/>
    <mergeCell ref="L75:N75"/>
    <mergeCell ref="O75:Q75"/>
    <mergeCell ref="R75:T75"/>
    <mergeCell ref="U75:W75"/>
    <mergeCell ref="C74:H74"/>
    <mergeCell ref="J74:K74"/>
    <mergeCell ref="L74:N74"/>
    <mergeCell ref="O74:Q74"/>
    <mergeCell ref="R74:T74"/>
    <mergeCell ref="U74:W74"/>
    <mergeCell ref="C77:H77"/>
    <mergeCell ref="J77:K77"/>
    <mergeCell ref="L77:N77"/>
    <mergeCell ref="O77:Q77"/>
    <mergeCell ref="R77:T77"/>
    <mergeCell ref="U77:W77"/>
    <mergeCell ref="C76:H76"/>
    <mergeCell ref="J76:K76"/>
    <mergeCell ref="L76:N76"/>
    <mergeCell ref="O76:Q76"/>
    <mergeCell ref="R76:T76"/>
    <mergeCell ref="U76:W76"/>
    <mergeCell ref="C79:H79"/>
    <mergeCell ref="J79:K79"/>
    <mergeCell ref="L79:N79"/>
    <mergeCell ref="O79:Q79"/>
    <mergeCell ref="R79:T79"/>
    <mergeCell ref="U79:W79"/>
    <mergeCell ref="C78:H78"/>
    <mergeCell ref="J78:K78"/>
    <mergeCell ref="L78:N78"/>
    <mergeCell ref="O78:Q78"/>
    <mergeCell ref="R78:T78"/>
    <mergeCell ref="U78:W78"/>
    <mergeCell ref="C81:H81"/>
    <mergeCell ref="J81:K81"/>
    <mergeCell ref="L81:N81"/>
    <mergeCell ref="O81:Q81"/>
    <mergeCell ref="R81:T81"/>
    <mergeCell ref="U81:W81"/>
    <mergeCell ref="C80:H80"/>
    <mergeCell ref="J80:K80"/>
    <mergeCell ref="L80:N80"/>
    <mergeCell ref="O80:Q80"/>
    <mergeCell ref="R80:T80"/>
    <mergeCell ref="U80:W80"/>
    <mergeCell ref="C83:H83"/>
    <mergeCell ref="J83:K83"/>
    <mergeCell ref="L83:N83"/>
    <mergeCell ref="O83:Q83"/>
    <mergeCell ref="R83:T83"/>
    <mergeCell ref="U83:W83"/>
    <mergeCell ref="C82:H82"/>
    <mergeCell ref="J82:K82"/>
    <mergeCell ref="L82:N82"/>
    <mergeCell ref="O82:Q82"/>
    <mergeCell ref="R82:T82"/>
    <mergeCell ref="U82:W82"/>
    <mergeCell ref="C85:H85"/>
    <mergeCell ref="J85:K85"/>
    <mergeCell ref="L85:N85"/>
    <mergeCell ref="O85:Q85"/>
    <mergeCell ref="R85:T85"/>
    <mergeCell ref="U85:W85"/>
    <mergeCell ref="C84:H84"/>
    <mergeCell ref="J84:K84"/>
    <mergeCell ref="L84:N84"/>
    <mergeCell ref="O84:Q84"/>
    <mergeCell ref="R84:T84"/>
    <mergeCell ref="U84:W84"/>
    <mergeCell ref="C87:H87"/>
    <mergeCell ref="J87:K87"/>
    <mergeCell ref="L87:N87"/>
    <mergeCell ref="O87:Q87"/>
    <mergeCell ref="R87:T87"/>
    <mergeCell ref="U87:W87"/>
    <mergeCell ref="C86:H86"/>
    <mergeCell ref="J86:K86"/>
    <mergeCell ref="L86:N86"/>
    <mergeCell ref="O86:Q86"/>
    <mergeCell ref="R86:T86"/>
    <mergeCell ref="U86:W86"/>
    <mergeCell ref="C89:H89"/>
    <mergeCell ref="J89:K89"/>
    <mergeCell ref="L89:N89"/>
    <mergeCell ref="O89:Q89"/>
    <mergeCell ref="R89:T89"/>
    <mergeCell ref="U89:W89"/>
    <mergeCell ref="C88:H88"/>
    <mergeCell ref="J88:K88"/>
    <mergeCell ref="L88:N88"/>
    <mergeCell ref="O88:Q88"/>
    <mergeCell ref="R88:T88"/>
    <mergeCell ref="U88:W88"/>
    <mergeCell ref="C91:H91"/>
    <mergeCell ref="J91:K91"/>
    <mergeCell ref="L91:N91"/>
    <mergeCell ref="O91:Q91"/>
    <mergeCell ref="R91:T91"/>
    <mergeCell ref="U91:W91"/>
    <mergeCell ref="C90:H90"/>
    <mergeCell ref="J90:K90"/>
    <mergeCell ref="L90:N90"/>
    <mergeCell ref="O90:Q90"/>
    <mergeCell ref="R90:T90"/>
    <mergeCell ref="U90:W90"/>
    <mergeCell ref="C93:H93"/>
    <mergeCell ref="J93:K93"/>
    <mergeCell ref="L93:N93"/>
    <mergeCell ref="O93:Q93"/>
    <mergeCell ref="R93:T93"/>
    <mergeCell ref="U93:W93"/>
    <mergeCell ref="C92:H92"/>
    <mergeCell ref="J92:K92"/>
    <mergeCell ref="L92:N92"/>
    <mergeCell ref="O92:Q92"/>
    <mergeCell ref="R92:T92"/>
    <mergeCell ref="U92:W92"/>
    <mergeCell ref="C95:H95"/>
    <mergeCell ref="J95:K95"/>
    <mergeCell ref="L95:N95"/>
    <mergeCell ref="O95:Q95"/>
    <mergeCell ref="R95:T95"/>
    <mergeCell ref="U95:W95"/>
    <mergeCell ref="C94:H94"/>
    <mergeCell ref="J94:K94"/>
    <mergeCell ref="L94:N94"/>
    <mergeCell ref="O94:Q94"/>
    <mergeCell ref="R94:T94"/>
    <mergeCell ref="U94:W94"/>
    <mergeCell ref="C97:H97"/>
    <mergeCell ref="J97:K97"/>
    <mergeCell ref="L97:N97"/>
    <mergeCell ref="O97:Q97"/>
    <mergeCell ref="R97:T97"/>
    <mergeCell ref="U97:W97"/>
    <mergeCell ref="C96:H96"/>
    <mergeCell ref="J96:K96"/>
    <mergeCell ref="L96:N96"/>
    <mergeCell ref="O96:Q96"/>
    <mergeCell ref="R96:T96"/>
    <mergeCell ref="U96:W96"/>
    <mergeCell ref="C99:H99"/>
    <mergeCell ref="J99:K99"/>
    <mergeCell ref="L99:N99"/>
    <mergeCell ref="O99:Q99"/>
    <mergeCell ref="R99:T99"/>
    <mergeCell ref="U99:W99"/>
    <mergeCell ref="C98:H98"/>
    <mergeCell ref="J98:K98"/>
    <mergeCell ref="L98:N98"/>
    <mergeCell ref="O98:Q98"/>
    <mergeCell ref="R98:T98"/>
    <mergeCell ref="U98:W98"/>
    <mergeCell ref="C101:H101"/>
    <mergeCell ref="J101:K101"/>
    <mergeCell ref="L101:N101"/>
    <mergeCell ref="O101:Q101"/>
    <mergeCell ref="R101:T101"/>
    <mergeCell ref="U101:W101"/>
    <mergeCell ref="C100:H100"/>
    <mergeCell ref="J100:K100"/>
    <mergeCell ref="L100:N100"/>
    <mergeCell ref="O100:Q100"/>
    <mergeCell ref="R100:T100"/>
    <mergeCell ref="U100:W100"/>
    <mergeCell ref="C103:H103"/>
    <mergeCell ref="J103:K103"/>
    <mergeCell ref="L103:N103"/>
    <mergeCell ref="O103:Q103"/>
    <mergeCell ref="R103:T103"/>
    <mergeCell ref="U103:W103"/>
    <mergeCell ref="C102:H102"/>
    <mergeCell ref="J102:K102"/>
    <mergeCell ref="L102:N102"/>
    <mergeCell ref="O102:Q102"/>
    <mergeCell ref="R102:T102"/>
    <mergeCell ref="U102:W102"/>
    <mergeCell ref="C105:H105"/>
    <mergeCell ref="J105:K105"/>
    <mergeCell ref="L105:N105"/>
    <mergeCell ref="O105:Q105"/>
    <mergeCell ref="R105:T105"/>
    <mergeCell ref="U105:W105"/>
    <mergeCell ref="C104:H104"/>
    <mergeCell ref="J104:K104"/>
    <mergeCell ref="L104:N104"/>
    <mergeCell ref="O104:Q104"/>
    <mergeCell ref="R104:T104"/>
    <mergeCell ref="U104:W104"/>
    <mergeCell ref="C107:H107"/>
    <mergeCell ref="J107:K107"/>
    <mergeCell ref="L107:N107"/>
    <mergeCell ref="O107:Q107"/>
    <mergeCell ref="R107:T107"/>
    <mergeCell ref="U107:W107"/>
    <mergeCell ref="C106:H106"/>
    <mergeCell ref="J106:K106"/>
    <mergeCell ref="L106:N106"/>
    <mergeCell ref="O106:Q106"/>
    <mergeCell ref="R106:T106"/>
    <mergeCell ref="U106:W106"/>
    <mergeCell ref="C109:H109"/>
    <mergeCell ref="J109:K109"/>
    <mergeCell ref="L109:N109"/>
    <mergeCell ref="O109:Q109"/>
    <mergeCell ref="R109:T109"/>
    <mergeCell ref="U109:W109"/>
    <mergeCell ref="C108:H108"/>
    <mergeCell ref="J108:K108"/>
    <mergeCell ref="L108:N108"/>
    <mergeCell ref="O108:Q108"/>
    <mergeCell ref="R108:T108"/>
    <mergeCell ref="U108:W108"/>
    <mergeCell ref="C111:H111"/>
    <mergeCell ref="J111:K111"/>
    <mergeCell ref="L111:N111"/>
    <mergeCell ref="O111:Q111"/>
    <mergeCell ref="R111:T111"/>
    <mergeCell ref="U111:W111"/>
    <mergeCell ref="C110:H110"/>
    <mergeCell ref="J110:K110"/>
    <mergeCell ref="L110:N110"/>
    <mergeCell ref="O110:Q110"/>
    <mergeCell ref="R110:T110"/>
    <mergeCell ref="U110:W110"/>
    <mergeCell ref="C113:H113"/>
    <mergeCell ref="J113:K113"/>
    <mergeCell ref="L113:N113"/>
    <mergeCell ref="O113:Q113"/>
    <mergeCell ref="R113:T113"/>
    <mergeCell ref="U113:W113"/>
    <mergeCell ref="C112:H112"/>
    <mergeCell ref="J112:K112"/>
    <mergeCell ref="L112:N112"/>
    <mergeCell ref="O112:Q112"/>
    <mergeCell ref="R112:T112"/>
    <mergeCell ref="U112:W112"/>
    <mergeCell ref="C116:H116"/>
    <mergeCell ref="J116:K116"/>
    <mergeCell ref="L116:N116"/>
    <mergeCell ref="O116:Q116"/>
    <mergeCell ref="R116:T116"/>
    <mergeCell ref="U116:W116"/>
    <mergeCell ref="C115:H115"/>
    <mergeCell ref="J115:K115"/>
    <mergeCell ref="L115:N115"/>
    <mergeCell ref="O115:Q115"/>
    <mergeCell ref="R115:T115"/>
    <mergeCell ref="U115:W115"/>
    <mergeCell ref="C114:H114"/>
    <mergeCell ref="J114:K114"/>
    <mergeCell ref="L114:N114"/>
    <mergeCell ref="O114:Q114"/>
    <mergeCell ref="R114:T114"/>
    <mergeCell ref="U114:W114"/>
  </mergeCells>
  <phoneticPr fontId="0" type="noConversion"/>
  <conditionalFormatting sqref="J116">
    <cfRule type="expression" dxfId="197" priority="1" stopIfTrue="1">
      <formula>NOT(ISERROR(SEARCH("340.",J116)))</formula>
    </cfRule>
    <cfRule type="expression" dxfId="196" priority="2" stopIfTrue="1">
      <formula>NOT(ISERROR(SEARCH("226.",J116)))</formula>
    </cfRule>
    <cfRule type="expression" dxfId="195" priority="3" stopIfTrue="1">
      <formula>NOT(ISERROR(SEARCH("225.",J116)))</formula>
    </cfRule>
  </conditionalFormatting>
  <conditionalFormatting sqref="J30">
    <cfRule type="expression" dxfId="194" priority="259" stopIfTrue="1">
      <formula>NOT(ISERROR(SEARCH("340.",J30)))</formula>
    </cfRule>
    <cfRule type="expression" dxfId="193" priority="260" stopIfTrue="1">
      <formula>NOT(ISERROR(SEARCH("226.",J30)))</formula>
    </cfRule>
    <cfRule type="expression" dxfId="192" priority="261" stopIfTrue="1">
      <formula>NOT(ISERROR(SEARCH("225.",J30)))</formula>
    </cfRule>
  </conditionalFormatting>
  <conditionalFormatting sqref="J31">
    <cfRule type="expression" dxfId="191" priority="256" stopIfTrue="1">
      <formula>NOT(ISERROR(SEARCH("340.",J31)))</formula>
    </cfRule>
    <cfRule type="expression" dxfId="190" priority="257" stopIfTrue="1">
      <formula>NOT(ISERROR(SEARCH("226.",J31)))</formula>
    </cfRule>
    <cfRule type="expression" dxfId="189" priority="258" stopIfTrue="1">
      <formula>NOT(ISERROR(SEARCH("225.",J31)))</formula>
    </cfRule>
  </conditionalFormatting>
  <conditionalFormatting sqref="J32">
    <cfRule type="expression" dxfId="188" priority="253" stopIfTrue="1">
      <formula>NOT(ISERROR(SEARCH("340.",J32)))</formula>
    </cfRule>
    <cfRule type="expression" dxfId="187" priority="254" stopIfTrue="1">
      <formula>NOT(ISERROR(SEARCH("226.",J32)))</formula>
    </cfRule>
    <cfRule type="expression" dxfId="186" priority="255" stopIfTrue="1">
      <formula>NOT(ISERROR(SEARCH("225.",J32)))</formula>
    </cfRule>
  </conditionalFormatting>
  <conditionalFormatting sqref="J33">
    <cfRule type="expression" dxfId="185" priority="250" stopIfTrue="1">
      <formula>NOT(ISERROR(SEARCH("340.",J33)))</formula>
    </cfRule>
    <cfRule type="expression" dxfId="184" priority="251" stopIfTrue="1">
      <formula>NOT(ISERROR(SEARCH("226.",J33)))</formula>
    </cfRule>
    <cfRule type="expression" dxfId="183" priority="252" stopIfTrue="1">
      <formula>NOT(ISERROR(SEARCH("225.",J33)))</formula>
    </cfRule>
  </conditionalFormatting>
  <conditionalFormatting sqref="J34">
    <cfRule type="expression" dxfId="182" priority="247" stopIfTrue="1">
      <formula>NOT(ISERROR(SEARCH("340.",J34)))</formula>
    </cfRule>
    <cfRule type="expression" dxfId="181" priority="248" stopIfTrue="1">
      <formula>NOT(ISERROR(SEARCH("226.",J34)))</formula>
    </cfRule>
    <cfRule type="expression" dxfId="180" priority="249" stopIfTrue="1">
      <formula>NOT(ISERROR(SEARCH("225.",J34)))</formula>
    </cfRule>
  </conditionalFormatting>
  <conditionalFormatting sqref="J36">
    <cfRule type="expression" dxfId="179" priority="241" stopIfTrue="1">
      <formula>NOT(ISERROR(SEARCH("340.",J36)))</formula>
    </cfRule>
    <cfRule type="expression" dxfId="178" priority="242" stopIfTrue="1">
      <formula>NOT(ISERROR(SEARCH("226.",J36)))</formula>
    </cfRule>
    <cfRule type="expression" dxfId="177" priority="243" stopIfTrue="1">
      <formula>NOT(ISERROR(SEARCH("225.",J36)))</formula>
    </cfRule>
  </conditionalFormatting>
  <conditionalFormatting sqref="J38">
    <cfRule type="expression" dxfId="176" priority="235" stopIfTrue="1">
      <formula>NOT(ISERROR(SEARCH("340.",J38)))</formula>
    </cfRule>
    <cfRule type="expression" dxfId="175" priority="236" stopIfTrue="1">
      <formula>NOT(ISERROR(SEARCH("226.",J38)))</formula>
    </cfRule>
    <cfRule type="expression" dxfId="174" priority="237" stopIfTrue="1">
      <formula>NOT(ISERROR(SEARCH("225.",J38)))</formula>
    </cfRule>
  </conditionalFormatting>
  <conditionalFormatting sqref="J39">
    <cfRule type="expression" dxfId="173" priority="232" stopIfTrue="1">
      <formula>NOT(ISERROR(SEARCH("340.",J39)))</formula>
    </cfRule>
    <cfRule type="expression" dxfId="172" priority="233" stopIfTrue="1">
      <formula>NOT(ISERROR(SEARCH("226.",J39)))</formula>
    </cfRule>
    <cfRule type="expression" dxfId="171" priority="234" stopIfTrue="1">
      <formula>NOT(ISERROR(SEARCH("225.",J39)))</formula>
    </cfRule>
  </conditionalFormatting>
  <conditionalFormatting sqref="J40">
    <cfRule type="expression" dxfId="170" priority="229" stopIfTrue="1">
      <formula>NOT(ISERROR(SEARCH("340.",J40)))</formula>
    </cfRule>
    <cfRule type="expression" dxfId="169" priority="230" stopIfTrue="1">
      <formula>NOT(ISERROR(SEARCH("226.",J40)))</formula>
    </cfRule>
    <cfRule type="expression" dxfId="168" priority="231" stopIfTrue="1">
      <formula>NOT(ISERROR(SEARCH("225.",J40)))</formula>
    </cfRule>
  </conditionalFormatting>
  <conditionalFormatting sqref="J41">
    <cfRule type="expression" dxfId="167" priority="226" stopIfTrue="1">
      <formula>NOT(ISERROR(SEARCH("340.",J41)))</formula>
    </cfRule>
    <cfRule type="expression" dxfId="166" priority="227" stopIfTrue="1">
      <formula>NOT(ISERROR(SEARCH("226.",J41)))</formula>
    </cfRule>
    <cfRule type="expression" dxfId="165" priority="228" stopIfTrue="1">
      <formula>NOT(ISERROR(SEARCH("225.",J41)))</formula>
    </cfRule>
  </conditionalFormatting>
  <conditionalFormatting sqref="J42">
    <cfRule type="expression" dxfId="164" priority="223" stopIfTrue="1">
      <formula>NOT(ISERROR(SEARCH("340.",J42)))</formula>
    </cfRule>
    <cfRule type="expression" dxfId="163" priority="224" stopIfTrue="1">
      <formula>NOT(ISERROR(SEARCH("226.",J42)))</formula>
    </cfRule>
    <cfRule type="expression" dxfId="162" priority="225" stopIfTrue="1">
      <formula>NOT(ISERROR(SEARCH("225.",J42)))</formula>
    </cfRule>
  </conditionalFormatting>
  <conditionalFormatting sqref="J43">
    <cfRule type="expression" dxfId="161" priority="220" stopIfTrue="1">
      <formula>NOT(ISERROR(SEARCH("340.",J43)))</formula>
    </cfRule>
    <cfRule type="expression" dxfId="160" priority="221" stopIfTrue="1">
      <formula>NOT(ISERROR(SEARCH("226.",J43)))</formula>
    </cfRule>
    <cfRule type="expression" dxfId="159" priority="222" stopIfTrue="1">
      <formula>NOT(ISERROR(SEARCH("225.",J43)))</formula>
    </cfRule>
  </conditionalFormatting>
  <conditionalFormatting sqref="J44">
    <cfRule type="expression" dxfId="158" priority="217" stopIfTrue="1">
      <formula>NOT(ISERROR(SEARCH("340.",J44)))</formula>
    </cfRule>
    <cfRule type="expression" dxfId="157" priority="218" stopIfTrue="1">
      <formula>NOT(ISERROR(SEARCH("226.",J44)))</formula>
    </cfRule>
    <cfRule type="expression" dxfId="156" priority="219" stopIfTrue="1">
      <formula>NOT(ISERROR(SEARCH("225.",J44)))</formula>
    </cfRule>
  </conditionalFormatting>
  <conditionalFormatting sqref="J45">
    <cfRule type="expression" dxfId="155" priority="214" stopIfTrue="1">
      <formula>NOT(ISERROR(SEARCH("340.",J45)))</formula>
    </cfRule>
    <cfRule type="expression" dxfId="154" priority="215" stopIfTrue="1">
      <formula>NOT(ISERROR(SEARCH("226.",J45)))</formula>
    </cfRule>
    <cfRule type="expression" dxfId="153" priority="216" stopIfTrue="1">
      <formula>NOT(ISERROR(SEARCH("225.",J45)))</formula>
    </cfRule>
  </conditionalFormatting>
  <conditionalFormatting sqref="J47">
    <cfRule type="expression" dxfId="152" priority="208" stopIfTrue="1">
      <formula>NOT(ISERROR(SEARCH("340.",J47)))</formula>
    </cfRule>
    <cfRule type="expression" dxfId="151" priority="209" stopIfTrue="1">
      <formula>NOT(ISERROR(SEARCH("226.",J47)))</formula>
    </cfRule>
    <cfRule type="expression" dxfId="150" priority="210" stopIfTrue="1">
      <formula>NOT(ISERROR(SEARCH("225.",J47)))</formula>
    </cfRule>
  </conditionalFormatting>
  <conditionalFormatting sqref="J49">
    <cfRule type="expression" dxfId="149" priority="202" stopIfTrue="1">
      <formula>NOT(ISERROR(SEARCH("340.",J49)))</formula>
    </cfRule>
    <cfRule type="expression" dxfId="148" priority="203" stopIfTrue="1">
      <formula>NOT(ISERROR(SEARCH("226.",J49)))</formula>
    </cfRule>
    <cfRule type="expression" dxfId="147" priority="204" stopIfTrue="1">
      <formula>NOT(ISERROR(SEARCH("225.",J49)))</formula>
    </cfRule>
  </conditionalFormatting>
  <conditionalFormatting sqref="J50">
    <cfRule type="expression" dxfId="146" priority="199" stopIfTrue="1">
      <formula>NOT(ISERROR(SEARCH("340.",J50)))</formula>
    </cfRule>
    <cfRule type="expression" dxfId="145" priority="200" stopIfTrue="1">
      <formula>NOT(ISERROR(SEARCH("226.",J50)))</formula>
    </cfRule>
    <cfRule type="expression" dxfId="144" priority="201" stopIfTrue="1">
      <formula>NOT(ISERROR(SEARCH("225.",J50)))</formula>
    </cfRule>
  </conditionalFormatting>
  <conditionalFormatting sqref="J51">
    <cfRule type="expression" dxfId="143" priority="196" stopIfTrue="1">
      <formula>NOT(ISERROR(SEARCH("340.",J51)))</formula>
    </cfRule>
    <cfRule type="expression" dxfId="142" priority="197" stopIfTrue="1">
      <formula>NOT(ISERROR(SEARCH("226.",J51)))</formula>
    </cfRule>
    <cfRule type="expression" dxfId="141" priority="198" stopIfTrue="1">
      <formula>NOT(ISERROR(SEARCH("225.",J51)))</formula>
    </cfRule>
  </conditionalFormatting>
  <conditionalFormatting sqref="J52">
    <cfRule type="expression" dxfId="140" priority="193" stopIfTrue="1">
      <formula>NOT(ISERROR(SEARCH("340.",J52)))</formula>
    </cfRule>
    <cfRule type="expression" dxfId="139" priority="194" stopIfTrue="1">
      <formula>NOT(ISERROR(SEARCH("226.",J52)))</formula>
    </cfRule>
    <cfRule type="expression" dxfId="138" priority="195" stopIfTrue="1">
      <formula>NOT(ISERROR(SEARCH("225.",J52)))</formula>
    </cfRule>
  </conditionalFormatting>
  <conditionalFormatting sqref="J53">
    <cfRule type="expression" dxfId="137" priority="190" stopIfTrue="1">
      <formula>NOT(ISERROR(SEARCH("340.",J53)))</formula>
    </cfRule>
    <cfRule type="expression" dxfId="136" priority="191" stopIfTrue="1">
      <formula>NOT(ISERROR(SEARCH("226.",J53)))</formula>
    </cfRule>
    <cfRule type="expression" dxfId="135" priority="192" stopIfTrue="1">
      <formula>NOT(ISERROR(SEARCH("225.",J53)))</formula>
    </cfRule>
  </conditionalFormatting>
  <conditionalFormatting sqref="J54">
    <cfRule type="expression" dxfId="134" priority="187" stopIfTrue="1">
      <formula>NOT(ISERROR(SEARCH("340.",J54)))</formula>
    </cfRule>
    <cfRule type="expression" dxfId="133" priority="188" stopIfTrue="1">
      <formula>NOT(ISERROR(SEARCH("226.",J54)))</formula>
    </cfRule>
    <cfRule type="expression" dxfId="132" priority="189" stopIfTrue="1">
      <formula>NOT(ISERROR(SEARCH("225.",J54)))</formula>
    </cfRule>
  </conditionalFormatting>
  <conditionalFormatting sqref="J55">
    <cfRule type="expression" dxfId="131" priority="184" stopIfTrue="1">
      <formula>NOT(ISERROR(SEARCH("340.",J55)))</formula>
    </cfRule>
    <cfRule type="expression" dxfId="130" priority="185" stopIfTrue="1">
      <formula>NOT(ISERROR(SEARCH("226.",J55)))</formula>
    </cfRule>
    <cfRule type="expression" dxfId="129" priority="186" stopIfTrue="1">
      <formula>NOT(ISERROR(SEARCH("225.",J55)))</formula>
    </cfRule>
  </conditionalFormatting>
  <conditionalFormatting sqref="J56">
    <cfRule type="expression" dxfId="128" priority="181" stopIfTrue="1">
      <formula>NOT(ISERROR(SEARCH("340.",J56)))</formula>
    </cfRule>
    <cfRule type="expression" dxfId="127" priority="182" stopIfTrue="1">
      <formula>NOT(ISERROR(SEARCH("226.",J56)))</formula>
    </cfRule>
    <cfRule type="expression" dxfId="126" priority="183" stopIfTrue="1">
      <formula>NOT(ISERROR(SEARCH("225.",J56)))</formula>
    </cfRule>
  </conditionalFormatting>
  <conditionalFormatting sqref="J57">
    <cfRule type="expression" dxfId="125" priority="178" stopIfTrue="1">
      <formula>NOT(ISERROR(SEARCH("340.",J57)))</formula>
    </cfRule>
    <cfRule type="expression" dxfId="124" priority="179" stopIfTrue="1">
      <formula>NOT(ISERROR(SEARCH("226.",J57)))</formula>
    </cfRule>
    <cfRule type="expression" dxfId="123" priority="180" stopIfTrue="1">
      <formula>NOT(ISERROR(SEARCH("225.",J57)))</formula>
    </cfRule>
  </conditionalFormatting>
  <conditionalFormatting sqref="J58">
    <cfRule type="expression" dxfId="122" priority="175" stopIfTrue="1">
      <formula>NOT(ISERROR(SEARCH("340.",J58)))</formula>
    </cfRule>
    <cfRule type="expression" dxfId="121" priority="176" stopIfTrue="1">
      <formula>NOT(ISERROR(SEARCH("226.",J58)))</formula>
    </cfRule>
    <cfRule type="expression" dxfId="120" priority="177" stopIfTrue="1">
      <formula>NOT(ISERROR(SEARCH("225.",J58)))</formula>
    </cfRule>
  </conditionalFormatting>
  <conditionalFormatting sqref="J59">
    <cfRule type="expression" dxfId="119" priority="172" stopIfTrue="1">
      <formula>NOT(ISERROR(SEARCH("340.",J59)))</formula>
    </cfRule>
    <cfRule type="expression" dxfId="118" priority="173" stopIfTrue="1">
      <formula>NOT(ISERROR(SEARCH("226.",J59)))</formula>
    </cfRule>
    <cfRule type="expression" dxfId="117" priority="174" stopIfTrue="1">
      <formula>NOT(ISERROR(SEARCH("225.",J59)))</formula>
    </cfRule>
  </conditionalFormatting>
  <conditionalFormatting sqref="J61">
    <cfRule type="expression" dxfId="116" priority="166" stopIfTrue="1">
      <formula>NOT(ISERROR(SEARCH("340.",J61)))</formula>
    </cfRule>
    <cfRule type="expression" dxfId="115" priority="167" stopIfTrue="1">
      <formula>NOT(ISERROR(SEARCH("226.",J61)))</formula>
    </cfRule>
    <cfRule type="expression" dxfId="114" priority="168" stopIfTrue="1">
      <formula>NOT(ISERROR(SEARCH("225.",J61)))</formula>
    </cfRule>
  </conditionalFormatting>
  <conditionalFormatting sqref="J62">
    <cfRule type="expression" dxfId="113" priority="163" stopIfTrue="1">
      <formula>NOT(ISERROR(SEARCH("340.",J62)))</formula>
    </cfRule>
    <cfRule type="expression" dxfId="112" priority="164" stopIfTrue="1">
      <formula>NOT(ISERROR(SEARCH("226.",J62)))</formula>
    </cfRule>
    <cfRule type="expression" dxfId="111" priority="165" stopIfTrue="1">
      <formula>NOT(ISERROR(SEARCH("225.",J62)))</formula>
    </cfRule>
  </conditionalFormatting>
  <conditionalFormatting sqref="J64">
    <cfRule type="expression" dxfId="110" priority="157" stopIfTrue="1">
      <formula>NOT(ISERROR(SEARCH("340.",J64)))</formula>
    </cfRule>
    <cfRule type="expression" dxfId="109" priority="158" stopIfTrue="1">
      <formula>NOT(ISERROR(SEARCH("226.",J64)))</formula>
    </cfRule>
    <cfRule type="expression" dxfId="108" priority="159" stopIfTrue="1">
      <formula>NOT(ISERROR(SEARCH("225.",J64)))</formula>
    </cfRule>
  </conditionalFormatting>
  <conditionalFormatting sqref="J65">
    <cfRule type="expression" dxfId="107" priority="154" stopIfTrue="1">
      <formula>NOT(ISERROR(SEARCH("340.",J65)))</formula>
    </cfRule>
    <cfRule type="expression" dxfId="106" priority="155" stopIfTrue="1">
      <formula>NOT(ISERROR(SEARCH("226.",J65)))</formula>
    </cfRule>
    <cfRule type="expression" dxfId="105" priority="156" stopIfTrue="1">
      <formula>NOT(ISERROR(SEARCH("225.",J65)))</formula>
    </cfRule>
  </conditionalFormatting>
  <conditionalFormatting sqref="J66">
    <cfRule type="expression" dxfId="104" priority="151" stopIfTrue="1">
      <formula>NOT(ISERROR(SEARCH("340.",J66)))</formula>
    </cfRule>
    <cfRule type="expression" dxfId="103" priority="152" stopIfTrue="1">
      <formula>NOT(ISERROR(SEARCH("226.",J66)))</formula>
    </cfRule>
    <cfRule type="expression" dxfId="102" priority="153" stopIfTrue="1">
      <formula>NOT(ISERROR(SEARCH("225.",J66)))</formula>
    </cfRule>
  </conditionalFormatting>
  <conditionalFormatting sqref="J67">
    <cfRule type="expression" dxfId="101" priority="148" stopIfTrue="1">
      <formula>NOT(ISERROR(SEARCH("340.",J67)))</formula>
    </cfRule>
    <cfRule type="expression" dxfId="100" priority="149" stopIfTrue="1">
      <formula>NOT(ISERROR(SEARCH("226.",J67)))</formula>
    </cfRule>
    <cfRule type="expression" dxfId="99" priority="150" stopIfTrue="1">
      <formula>NOT(ISERROR(SEARCH("225.",J67)))</formula>
    </cfRule>
  </conditionalFormatting>
  <conditionalFormatting sqref="J68">
    <cfRule type="expression" dxfId="98" priority="145" stopIfTrue="1">
      <formula>NOT(ISERROR(SEARCH("340.",J68)))</formula>
    </cfRule>
    <cfRule type="expression" dxfId="97" priority="146" stopIfTrue="1">
      <formula>NOT(ISERROR(SEARCH("226.",J68)))</formula>
    </cfRule>
    <cfRule type="expression" dxfId="96" priority="147" stopIfTrue="1">
      <formula>NOT(ISERROR(SEARCH("225.",J68)))</formula>
    </cfRule>
  </conditionalFormatting>
  <conditionalFormatting sqref="J69">
    <cfRule type="expression" dxfId="95" priority="142" stopIfTrue="1">
      <formula>NOT(ISERROR(SEARCH("340.",J69)))</formula>
    </cfRule>
    <cfRule type="expression" dxfId="94" priority="143" stopIfTrue="1">
      <formula>NOT(ISERROR(SEARCH("226.",J69)))</formula>
    </cfRule>
    <cfRule type="expression" dxfId="93" priority="144" stopIfTrue="1">
      <formula>NOT(ISERROR(SEARCH("225.",J69)))</formula>
    </cfRule>
  </conditionalFormatting>
  <conditionalFormatting sqref="J70">
    <cfRule type="expression" dxfId="92" priority="139" stopIfTrue="1">
      <formula>NOT(ISERROR(SEARCH("340.",J70)))</formula>
    </cfRule>
    <cfRule type="expression" dxfId="91" priority="140" stopIfTrue="1">
      <formula>NOT(ISERROR(SEARCH("226.",J70)))</formula>
    </cfRule>
    <cfRule type="expression" dxfId="90" priority="141" stopIfTrue="1">
      <formula>NOT(ISERROR(SEARCH("225.",J70)))</formula>
    </cfRule>
  </conditionalFormatting>
  <conditionalFormatting sqref="J71">
    <cfRule type="expression" dxfId="89" priority="136" stopIfTrue="1">
      <formula>NOT(ISERROR(SEARCH("340.",J71)))</formula>
    </cfRule>
    <cfRule type="expression" dxfId="88" priority="137" stopIfTrue="1">
      <formula>NOT(ISERROR(SEARCH("226.",J71)))</formula>
    </cfRule>
    <cfRule type="expression" dxfId="87" priority="138" stopIfTrue="1">
      <formula>NOT(ISERROR(SEARCH("225.",J71)))</formula>
    </cfRule>
  </conditionalFormatting>
  <conditionalFormatting sqref="J72">
    <cfRule type="expression" dxfId="86" priority="133" stopIfTrue="1">
      <formula>NOT(ISERROR(SEARCH("340.",J72)))</formula>
    </cfRule>
    <cfRule type="expression" dxfId="85" priority="134" stopIfTrue="1">
      <formula>NOT(ISERROR(SEARCH("226.",J72)))</formula>
    </cfRule>
    <cfRule type="expression" dxfId="84" priority="135" stopIfTrue="1">
      <formula>NOT(ISERROR(SEARCH("225.",J72)))</formula>
    </cfRule>
  </conditionalFormatting>
  <conditionalFormatting sqref="J73">
    <cfRule type="expression" dxfId="83" priority="130" stopIfTrue="1">
      <formula>NOT(ISERROR(SEARCH("340.",J73)))</formula>
    </cfRule>
    <cfRule type="expression" dxfId="82" priority="131" stopIfTrue="1">
      <formula>NOT(ISERROR(SEARCH("226.",J73)))</formula>
    </cfRule>
    <cfRule type="expression" dxfId="81" priority="132" stopIfTrue="1">
      <formula>NOT(ISERROR(SEARCH("225.",J73)))</formula>
    </cfRule>
  </conditionalFormatting>
  <conditionalFormatting sqref="J74">
    <cfRule type="expression" dxfId="80" priority="127" stopIfTrue="1">
      <formula>NOT(ISERROR(SEARCH("340.",J74)))</formula>
    </cfRule>
    <cfRule type="expression" dxfId="79" priority="128" stopIfTrue="1">
      <formula>NOT(ISERROR(SEARCH("226.",J74)))</formula>
    </cfRule>
    <cfRule type="expression" dxfId="78" priority="129" stopIfTrue="1">
      <formula>NOT(ISERROR(SEARCH("225.",J74)))</formula>
    </cfRule>
  </conditionalFormatting>
  <conditionalFormatting sqref="J75">
    <cfRule type="expression" dxfId="77" priority="124" stopIfTrue="1">
      <formula>NOT(ISERROR(SEARCH("340.",J75)))</formula>
    </cfRule>
    <cfRule type="expression" dxfId="76" priority="125" stopIfTrue="1">
      <formula>NOT(ISERROR(SEARCH("226.",J75)))</formula>
    </cfRule>
    <cfRule type="expression" dxfId="75" priority="126" stopIfTrue="1">
      <formula>NOT(ISERROR(SEARCH("225.",J75)))</formula>
    </cfRule>
  </conditionalFormatting>
  <conditionalFormatting sqref="J76">
    <cfRule type="expression" dxfId="74" priority="121" stopIfTrue="1">
      <formula>NOT(ISERROR(SEARCH("340.",J76)))</formula>
    </cfRule>
    <cfRule type="expression" dxfId="73" priority="122" stopIfTrue="1">
      <formula>NOT(ISERROR(SEARCH("226.",J76)))</formula>
    </cfRule>
    <cfRule type="expression" dxfId="72" priority="123" stopIfTrue="1">
      <formula>NOT(ISERROR(SEARCH("225.",J76)))</formula>
    </cfRule>
  </conditionalFormatting>
  <conditionalFormatting sqref="J77">
    <cfRule type="expression" dxfId="71" priority="118" stopIfTrue="1">
      <formula>NOT(ISERROR(SEARCH("340.",J77)))</formula>
    </cfRule>
    <cfRule type="expression" dxfId="70" priority="119" stopIfTrue="1">
      <formula>NOT(ISERROR(SEARCH("226.",J77)))</formula>
    </cfRule>
    <cfRule type="expression" dxfId="69" priority="120" stopIfTrue="1">
      <formula>NOT(ISERROR(SEARCH("225.",J77)))</formula>
    </cfRule>
  </conditionalFormatting>
  <conditionalFormatting sqref="J78">
    <cfRule type="expression" dxfId="68" priority="115" stopIfTrue="1">
      <formula>NOT(ISERROR(SEARCH("340.",J78)))</formula>
    </cfRule>
    <cfRule type="expression" dxfId="67" priority="116" stopIfTrue="1">
      <formula>NOT(ISERROR(SEARCH("226.",J78)))</formula>
    </cfRule>
    <cfRule type="expression" dxfId="66" priority="117" stopIfTrue="1">
      <formula>NOT(ISERROR(SEARCH("225.",J78)))</formula>
    </cfRule>
  </conditionalFormatting>
  <conditionalFormatting sqref="J79">
    <cfRule type="expression" dxfId="65" priority="112" stopIfTrue="1">
      <formula>NOT(ISERROR(SEARCH("340.",J79)))</formula>
    </cfRule>
    <cfRule type="expression" dxfId="64" priority="113" stopIfTrue="1">
      <formula>NOT(ISERROR(SEARCH("226.",J79)))</formula>
    </cfRule>
    <cfRule type="expression" dxfId="63" priority="114" stopIfTrue="1">
      <formula>NOT(ISERROR(SEARCH("225.",J79)))</formula>
    </cfRule>
  </conditionalFormatting>
  <conditionalFormatting sqref="J80">
    <cfRule type="expression" dxfId="62" priority="109" stopIfTrue="1">
      <formula>NOT(ISERROR(SEARCH("340.",J80)))</formula>
    </cfRule>
    <cfRule type="expression" dxfId="61" priority="110" stopIfTrue="1">
      <formula>NOT(ISERROR(SEARCH("226.",J80)))</formula>
    </cfRule>
    <cfRule type="expression" dxfId="60" priority="111" stopIfTrue="1">
      <formula>NOT(ISERROR(SEARCH("225.",J80)))</formula>
    </cfRule>
  </conditionalFormatting>
  <conditionalFormatting sqref="J81">
    <cfRule type="expression" dxfId="59" priority="106" stopIfTrue="1">
      <formula>NOT(ISERROR(SEARCH("340.",J81)))</formula>
    </cfRule>
    <cfRule type="expression" dxfId="58" priority="107" stopIfTrue="1">
      <formula>NOT(ISERROR(SEARCH("226.",J81)))</formula>
    </cfRule>
    <cfRule type="expression" dxfId="57" priority="108" stopIfTrue="1">
      <formula>NOT(ISERROR(SEARCH("225.",J81)))</formula>
    </cfRule>
  </conditionalFormatting>
  <conditionalFormatting sqref="J82">
    <cfRule type="expression" dxfId="56" priority="103" stopIfTrue="1">
      <formula>NOT(ISERROR(SEARCH("340.",J82)))</formula>
    </cfRule>
    <cfRule type="expression" dxfId="55" priority="104" stopIfTrue="1">
      <formula>NOT(ISERROR(SEARCH("226.",J82)))</formula>
    </cfRule>
    <cfRule type="expression" dxfId="54" priority="105" stopIfTrue="1">
      <formula>NOT(ISERROR(SEARCH("225.",J82)))</formula>
    </cfRule>
  </conditionalFormatting>
  <conditionalFormatting sqref="J84">
    <cfRule type="expression" dxfId="53" priority="97" stopIfTrue="1">
      <formula>NOT(ISERROR(SEARCH("340.",J84)))</formula>
    </cfRule>
    <cfRule type="expression" dxfId="52" priority="98" stopIfTrue="1">
      <formula>NOT(ISERROR(SEARCH("226.",J84)))</formula>
    </cfRule>
    <cfRule type="expression" dxfId="51" priority="99" stopIfTrue="1">
      <formula>NOT(ISERROR(SEARCH("225.",J84)))</formula>
    </cfRule>
  </conditionalFormatting>
  <conditionalFormatting sqref="J86">
    <cfRule type="expression" dxfId="50" priority="91" stopIfTrue="1">
      <formula>NOT(ISERROR(SEARCH("340.",J86)))</formula>
    </cfRule>
    <cfRule type="expression" dxfId="49" priority="92" stopIfTrue="1">
      <formula>NOT(ISERROR(SEARCH("226.",J86)))</formula>
    </cfRule>
    <cfRule type="expression" dxfId="48" priority="93" stopIfTrue="1">
      <formula>NOT(ISERROR(SEARCH("225.",J86)))</formula>
    </cfRule>
  </conditionalFormatting>
  <conditionalFormatting sqref="J87">
    <cfRule type="expression" dxfId="47" priority="88" stopIfTrue="1">
      <formula>NOT(ISERROR(SEARCH("340.",J87)))</formula>
    </cfRule>
    <cfRule type="expression" dxfId="46" priority="89" stopIfTrue="1">
      <formula>NOT(ISERROR(SEARCH("226.",J87)))</formula>
    </cfRule>
    <cfRule type="expression" dxfId="45" priority="90" stopIfTrue="1">
      <formula>NOT(ISERROR(SEARCH("225.",J87)))</formula>
    </cfRule>
  </conditionalFormatting>
  <conditionalFormatting sqref="J89">
    <cfRule type="expression" dxfId="44" priority="82" stopIfTrue="1">
      <formula>NOT(ISERROR(SEARCH("340.",J89)))</formula>
    </cfRule>
    <cfRule type="expression" dxfId="43" priority="83" stopIfTrue="1">
      <formula>NOT(ISERROR(SEARCH("226.",J89)))</formula>
    </cfRule>
    <cfRule type="expression" dxfId="42" priority="84" stopIfTrue="1">
      <formula>NOT(ISERROR(SEARCH("225.",J89)))</formula>
    </cfRule>
  </conditionalFormatting>
  <conditionalFormatting sqref="J91">
    <cfRule type="expression" dxfId="41" priority="76" stopIfTrue="1">
      <formula>NOT(ISERROR(SEARCH("340.",J91)))</formula>
    </cfRule>
    <cfRule type="expression" dxfId="40" priority="77" stopIfTrue="1">
      <formula>NOT(ISERROR(SEARCH("226.",J91)))</formula>
    </cfRule>
    <cfRule type="expression" dxfId="39" priority="78" stopIfTrue="1">
      <formula>NOT(ISERROR(SEARCH("225.",J91)))</formula>
    </cfRule>
  </conditionalFormatting>
  <conditionalFormatting sqref="J93">
    <cfRule type="expression" dxfId="38" priority="70" stopIfTrue="1">
      <formula>NOT(ISERROR(SEARCH("340.",J93)))</formula>
    </cfRule>
    <cfRule type="expression" dxfId="37" priority="71" stopIfTrue="1">
      <formula>NOT(ISERROR(SEARCH("226.",J93)))</formula>
    </cfRule>
    <cfRule type="expression" dxfId="36" priority="72" stopIfTrue="1">
      <formula>NOT(ISERROR(SEARCH("225.",J93)))</formula>
    </cfRule>
  </conditionalFormatting>
  <conditionalFormatting sqref="J94">
    <cfRule type="expression" dxfId="35" priority="67" stopIfTrue="1">
      <formula>NOT(ISERROR(SEARCH("340.",J94)))</formula>
    </cfRule>
    <cfRule type="expression" dxfId="34" priority="68" stopIfTrue="1">
      <formula>NOT(ISERROR(SEARCH("226.",J94)))</formula>
    </cfRule>
    <cfRule type="expression" dxfId="33" priority="69" stopIfTrue="1">
      <formula>NOT(ISERROR(SEARCH("225.",J94)))</formula>
    </cfRule>
  </conditionalFormatting>
  <conditionalFormatting sqref="J96">
    <cfRule type="expression" dxfId="32" priority="61" stopIfTrue="1">
      <formula>NOT(ISERROR(SEARCH("340.",J96)))</formula>
    </cfRule>
    <cfRule type="expression" dxfId="31" priority="62" stopIfTrue="1">
      <formula>NOT(ISERROR(SEARCH("226.",J96)))</formula>
    </cfRule>
    <cfRule type="expression" dxfId="30" priority="63" stopIfTrue="1">
      <formula>NOT(ISERROR(SEARCH("225.",J96)))</formula>
    </cfRule>
  </conditionalFormatting>
  <conditionalFormatting sqref="J98">
    <cfRule type="expression" dxfId="29" priority="55" stopIfTrue="1">
      <formula>NOT(ISERROR(SEARCH("340.",J98)))</formula>
    </cfRule>
    <cfRule type="expression" dxfId="28" priority="56" stopIfTrue="1">
      <formula>NOT(ISERROR(SEARCH("226.",J98)))</formula>
    </cfRule>
    <cfRule type="expression" dxfId="27" priority="57" stopIfTrue="1">
      <formula>NOT(ISERROR(SEARCH("225.",J98)))</formula>
    </cfRule>
  </conditionalFormatting>
  <conditionalFormatting sqref="J99">
    <cfRule type="expression" dxfId="26" priority="52" stopIfTrue="1">
      <formula>NOT(ISERROR(SEARCH("340.",J99)))</formula>
    </cfRule>
    <cfRule type="expression" dxfId="25" priority="53" stopIfTrue="1">
      <formula>NOT(ISERROR(SEARCH("226.",J99)))</formula>
    </cfRule>
    <cfRule type="expression" dxfId="24" priority="54" stopIfTrue="1">
      <formula>NOT(ISERROR(SEARCH("225.",J99)))</formula>
    </cfRule>
  </conditionalFormatting>
  <conditionalFormatting sqref="J101">
    <cfRule type="expression" dxfId="23" priority="46" stopIfTrue="1">
      <formula>NOT(ISERROR(SEARCH("340.",J101)))</formula>
    </cfRule>
    <cfRule type="expression" dxfId="22" priority="47" stopIfTrue="1">
      <formula>NOT(ISERROR(SEARCH("226.",J101)))</formula>
    </cfRule>
    <cfRule type="expression" dxfId="21" priority="48" stopIfTrue="1">
      <formula>NOT(ISERROR(SEARCH("225.",J101)))</formula>
    </cfRule>
  </conditionalFormatting>
  <conditionalFormatting sqref="J102">
    <cfRule type="expression" dxfId="20" priority="43" stopIfTrue="1">
      <formula>NOT(ISERROR(SEARCH("340.",J102)))</formula>
    </cfRule>
    <cfRule type="expression" dxfId="19" priority="44" stopIfTrue="1">
      <formula>NOT(ISERROR(SEARCH("226.",J102)))</formula>
    </cfRule>
    <cfRule type="expression" dxfId="18" priority="45" stopIfTrue="1">
      <formula>NOT(ISERROR(SEARCH("225.",J102)))</formula>
    </cfRule>
  </conditionalFormatting>
  <conditionalFormatting sqref="J104">
    <cfRule type="expression" dxfId="17" priority="37" stopIfTrue="1">
      <formula>NOT(ISERROR(SEARCH("340.",J104)))</formula>
    </cfRule>
    <cfRule type="expression" dxfId="16" priority="38" stopIfTrue="1">
      <formula>NOT(ISERROR(SEARCH("226.",J104)))</formula>
    </cfRule>
    <cfRule type="expression" dxfId="15" priority="39" stopIfTrue="1">
      <formula>NOT(ISERROR(SEARCH("225.",J104)))</formula>
    </cfRule>
  </conditionalFormatting>
  <conditionalFormatting sqref="J106">
    <cfRule type="expression" dxfId="14" priority="31" stopIfTrue="1">
      <formula>NOT(ISERROR(SEARCH("340.",J106)))</formula>
    </cfRule>
    <cfRule type="expression" dxfId="13" priority="32" stopIfTrue="1">
      <formula>NOT(ISERROR(SEARCH("226.",J106)))</formula>
    </cfRule>
    <cfRule type="expression" dxfId="12" priority="33" stopIfTrue="1">
      <formula>NOT(ISERROR(SEARCH("225.",J106)))</formula>
    </cfRule>
  </conditionalFormatting>
  <conditionalFormatting sqref="J108">
    <cfRule type="expression" dxfId="11" priority="25" stopIfTrue="1">
      <formula>NOT(ISERROR(SEARCH("340.",J108)))</formula>
    </cfRule>
    <cfRule type="expression" dxfId="10" priority="26" stopIfTrue="1">
      <formula>NOT(ISERROR(SEARCH("226.",J108)))</formula>
    </cfRule>
    <cfRule type="expression" dxfId="9" priority="27" stopIfTrue="1">
      <formula>NOT(ISERROR(SEARCH("225.",J108)))</formula>
    </cfRule>
  </conditionalFormatting>
  <conditionalFormatting sqref="J110">
    <cfRule type="expression" dxfId="8" priority="19" stopIfTrue="1">
      <formula>NOT(ISERROR(SEARCH("340.",J110)))</formula>
    </cfRule>
    <cfRule type="expression" dxfId="7" priority="20" stopIfTrue="1">
      <formula>NOT(ISERROR(SEARCH("226.",J110)))</formula>
    </cfRule>
    <cfRule type="expression" dxfId="6" priority="21" stopIfTrue="1">
      <formula>NOT(ISERROR(SEARCH("225.",J110)))</formula>
    </cfRule>
  </conditionalFormatting>
  <conditionalFormatting sqref="J112">
    <cfRule type="expression" dxfId="5" priority="13" stopIfTrue="1">
      <formula>NOT(ISERROR(SEARCH("340.",J112)))</formula>
    </cfRule>
    <cfRule type="expression" dxfId="4" priority="14" stopIfTrue="1">
      <formula>NOT(ISERROR(SEARCH("226.",J112)))</formula>
    </cfRule>
    <cfRule type="expression" dxfId="3" priority="15" stopIfTrue="1">
      <formula>NOT(ISERROR(SEARCH("225.",J112)))</formula>
    </cfRule>
  </conditionalFormatting>
  <conditionalFormatting sqref="J114">
    <cfRule type="expression" dxfId="2" priority="7" stopIfTrue="1">
      <formula>NOT(ISERROR(SEARCH("340.",J114)))</formula>
    </cfRule>
    <cfRule type="expression" dxfId="1" priority="8" stopIfTrue="1">
      <formula>NOT(ISERROR(SEARCH("226.",J114)))</formula>
    </cfRule>
    <cfRule type="expression" dxfId="0" priority="9" stopIfTrue="1">
      <formula>NOT(ISERROR(SEARCH("225.",J114)))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2" manualBreakCount="2">
    <brk id="14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ТРАФАРЕТ</vt:lpstr>
      <vt:lpstr>_Beg0204</vt:lpstr>
      <vt:lpstr>_Beg0205</vt:lpstr>
      <vt:lpstr>_Beg0206</vt:lpstr>
      <vt:lpstr>_Beg0207</vt:lpstr>
      <vt:lpstr>detailEndExpend</vt:lpstr>
      <vt:lpstr>detailEndIncome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Вьюнова Ирина Борисовна</cp:lastModifiedBy>
  <cp:lastPrinted>2008-10-17T08:14:14Z</cp:lastPrinted>
  <dcterms:created xsi:type="dcterms:W3CDTF">2008-03-14T10:46:47Z</dcterms:created>
  <dcterms:modified xsi:type="dcterms:W3CDTF">2025-02-19T07:00:21Z</dcterms:modified>
</cp:coreProperties>
</file>